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FORMATOS FIA\FORMATOS PROCESO DE CDR´s O PRESUPUESTO\"/>
    </mc:Choice>
  </mc:AlternateContent>
  <bookViews>
    <workbookView xWindow="0" yWindow="0" windowWidth="24000" windowHeight="9735" tabRatio="673"/>
  </bookViews>
  <sheets>
    <sheet name="SOLICITUD DE CDR" sheetId="56" r:id="rId1"/>
    <sheet name="DANE" sheetId="58" state="hidden" r:id="rId2"/>
    <sheet name="LISTADOS" sheetId="59" state="hidden" r:id="rId3"/>
    <sheet name="INSTRUCTIVO SOLICITUD " sheetId="61" r:id="rId4"/>
  </sheets>
  <definedNames>
    <definedName name="_xlnm._FilterDatabase" localSheetId="1" hidden="1">DANE!$A$1:$D$739</definedName>
    <definedName name="_xlnm._FilterDatabase" localSheetId="2" hidden="1">LISTADOS!$A$1:$AG$1</definedName>
    <definedName name="_xlnm._FilterDatabase" localSheetId="0" hidden="1">'SOLICITUD DE CDR'!#REF!</definedName>
    <definedName name="AMAZONAS">LISTADOS!$B$1:$B$11</definedName>
    <definedName name="ANTIOQUIA">LISTADOS!$C$1:$C$74</definedName>
    <definedName name="ARAUCA">LISTADOS!$D$1</definedName>
    <definedName name="_xlnm.Print_Area" localSheetId="3">'INSTRUCTIVO SOLICITUD '!$A$1:$C$25</definedName>
    <definedName name="_xlnm.Print_Area" localSheetId="0">'SOLICITUD DE CDR'!$A$1:$L$55</definedName>
    <definedName name="ATLÁNTICO">LISTADOS!$E$1</definedName>
    <definedName name="BOLÍVAR">LISTADOS!$F$1:$F$32</definedName>
    <definedName name="BOYACÁ">LISTADOS!$G$1:$G$92</definedName>
    <definedName name="CALDAS">LISTADOS!$H$1:$H$28</definedName>
    <definedName name="CAQUETÁ">LISTADOS!$I$1:$I$17</definedName>
    <definedName name="CASANARE">LISTADOS!$J$1</definedName>
    <definedName name="CAUCA">LISTADOS!$K$1:$K$35</definedName>
    <definedName name="CHOCÓ">LISTADOS!$L$1</definedName>
    <definedName name="CÓRDOBA">LISTADOS!$M$1:$M$18</definedName>
    <definedName name="CUNDINAMARCA">LISTADOS!$N$1:$N$110</definedName>
    <definedName name="DEPARTAMENTO">LISTADOS!$A$2:$A$34</definedName>
    <definedName name="GUAINÍA">LISTADOS!$O$1:$O$10</definedName>
    <definedName name="GUAVIARE">LISTADOS!$P$1:$P$5</definedName>
    <definedName name="HUILA">LISTADOS!$Q$1:$Q$30</definedName>
    <definedName name="LA_GUAJIRA">LISTADOS!$R$1</definedName>
    <definedName name="MAGDALENA">LISTADOS!$S$1</definedName>
    <definedName name="META">LISTADOS!$T$1:$T$22</definedName>
    <definedName name="NARIÑO">LISTADOS!$U$1:$U$47</definedName>
    <definedName name="NEIVA">LISTADOS!$V$2</definedName>
    <definedName name="NORTE_DE_SANTANDER">LISTADOS!$W$1:$W$26</definedName>
    <definedName name="PUTUMAYO">LISTADOS!$X$1</definedName>
    <definedName name="QUINDIO">LISTADOS!$Y$1:$Y$13</definedName>
    <definedName name="RISARALDA">LISTADOS!$Z$1:$Z$12</definedName>
    <definedName name="SAN_ANDRÉS">LISTADOS!$AA$1:$AA$3</definedName>
    <definedName name="SANTANDER">LISTADOS!$AB$1:$AB$64</definedName>
    <definedName name="SUCRE">LISTADOS!$AC$1:$AC$21</definedName>
    <definedName name="_xlnm.Print_Titles" localSheetId="3">'INSTRUCTIVO SOLICITUD '!$1:$6</definedName>
    <definedName name="TOLIMA">LISTADOS!$AD$1:$AD$43</definedName>
    <definedName name="VALLE_DEL_CAUCA">LISTADOS!$AE$1:$AE$6</definedName>
    <definedName name="VAUPÉS">LISTADOS!$AF$1:$AF$7</definedName>
    <definedName name="VICHADA">LISTADOS!$AG$1:$AG$4</definedName>
  </definedNames>
  <calcPr calcId="152511"/>
</workbook>
</file>

<file path=xl/calcChain.xml><?xml version="1.0" encoding="utf-8"?>
<calcChain xmlns="http://schemas.openxmlformats.org/spreadsheetml/2006/main">
  <c r="H31" i="56" l="1"/>
  <c r="E48" i="56" l="1"/>
  <c r="I19" i="56" l="1"/>
  <c r="I20" i="56"/>
  <c r="I34" i="56"/>
  <c r="I21" i="56"/>
  <c r="I22" i="56"/>
  <c r="I23" i="56"/>
  <c r="I24" i="56"/>
  <c r="I25" i="56"/>
  <c r="I26" i="56"/>
  <c r="I27" i="56"/>
  <c r="I28" i="56"/>
  <c r="I29" i="56"/>
  <c r="I30" i="56"/>
  <c r="I31" i="56"/>
  <c r="I32" i="56"/>
  <c r="I33" i="56"/>
  <c r="H27" i="56"/>
  <c r="H23" i="56"/>
  <c r="H19" i="56"/>
  <c r="H35" i="56" l="1"/>
</calcChain>
</file>

<file path=xl/comments1.xml><?xml version="1.0" encoding="utf-8"?>
<comments xmlns="http://schemas.openxmlformats.org/spreadsheetml/2006/main">
  <authors>
    <author>Giovanni Peña Cruz</author>
  </authors>
  <commentList>
    <comment ref="A11" authorId="0" shapeId="0">
      <text>
        <r>
          <rPr>
            <b/>
            <sz val="9"/>
            <color indexed="81"/>
            <rFont val="Tahoma"/>
            <family val="2"/>
          </rPr>
          <t>SELECCIONE EL DEPARTAMENTO</t>
        </r>
      </text>
    </comment>
    <comment ref="B19" authorId="0" shapeId="0">
      <text>
        <r>
          <rPr>
            <b/>
            <sz val="9"/>
            <color indexed="81"/>
            <rFont val="Tahoma"/>
            <family val="2"/>
          </rPr>
          <t>SELECCIONE EL COMPONENTE</t>
        </r>
      </text>
    </comment>
    <comment ref="C19" authorId="0" shapeId="0">
      <text>
        <r>
          <rPr>
            <b/>
            <sz val="9"/>
            <color indexed="81"/>
            <rFont val="Tahoma"/>
            <family val="2"/>
          </rPr>
          <t>SELECCIONE EL TIPO DE GASTO</t>
        </r>
      </text>
    </comment>
    <comment ref="D19" authorId="0" shapeId="0">
      <text>
        <r>
          <rPr>
            <b/>
            <sz val="9"/>
            <color indexed="81"/>
            <rFont val="Tahoma"/>
            <family val="2"/>
          </rPr>
          <t>DIGITE HASTA 300 CARACTERES</t>
        </r>
      </text>
    </comment>
    <comment ref="J19" authorId="0" shapeId="0">
      <text>
        <r>
          <rPr>
            <b/>
            <sz val="9"/>
            <color indexed="81"/>
            <rFont val="Tahoma"/>
            <family val="2"/>
          </rPr>
          <t>SELECCIONE EL DEPARTAMENTO O MUNICIPIO</t>
        </r>
        <r>
          <rPr>
            <sz val="9"/>
            <color indexed="81"/>
            <rFont val="Tahoma"/>
            <family val="2"/>
          </rPr>
          <t xml:space="preserve">
</t>
        </r>
      </text>
    </comment>
    <comment ref="L19" authorId="0" shapeId="0">
      <text>
        <r>
          <rPr>
            <b/>
            <sz val="9"/>
            <color indexed="81"/>
            <rFont val="Tahoma"/>
            <family val="2"/>
          </rPr>
          <t>SELECCIONE LA FUENTE DE RECURSOS</t>
        </r>
        <r>
          <rPr>
            <sz val="9"/>
            <color indexed="81"/>
            <rFont val="Tahoma"/>
            <family val="2"/>
          </rPr>
          <t xml:space="preserve">
</t>
        </r>
      </text>
    </comment>
    <comment ref="J20" authorId="0" shapeId="0">
      <text>
        <r>
          <rPr>
            <b/>
            <sz val="9"/>
            <color indexed="81"/>
            <rFont val="Tahoma"/>
            <family val="2"/>
          </rPr>
          <t>SELECCIONE EL DEPARTAMENTO O MUNICIPIO</t>
        </r>
        <r>
          <rPr>
            <sz val="9"/>
            <color indexed="81"/>
            <rFont val="Tahoma"/>
            <family val="2"/>
          </rPr>
          <t xml:space="preserve">
</t>
        </r>
      </text>
    </comment>
    <comment ref="L20" authorId="0" shapeId="0">
      <text>
        <r>
          <rPr>
            <b/>
            <sz val="9"/>
            <color indexed="81"/>
            <rFont val="Tahoma"/>
            <family val="2"/>
          </rPr>
          <t>SELECCIONE LA FUENTE DE RECURSOS</t>
        </r>
        <r>
          <rPr>
            <sz val="9"/>
            <color indexed="81"/>
            <rFont val="Tahoma"/>
            <family val="2"/>
          </rPr>
          <t xml:space="preserve">
</t>
        </r>
      </text>
    </comment>
    <comment ref="J21" authorId="0" shapeId="0">
      <text>
        <r>
          <rPr>
            <b/>
            <sz val="9"/>
            <color indexed="81"/>
            <rFont val="Tahoma"/>
            <family val="2"/>
          </rPr>
          <t>SELECCIONE EL DEPARTAMENTO O MUNICIPIO</t>
        </r>
        <r>
          <rPr>
            <sz val="9"/>
            <color indexed="81"/>
            <rFont val="Tahoma"/>
            <family val="2"/>
          </rPr>
          <t xml:space="preserve">
</t>
        </r>
      </text>
    </comment>
    <comment ref="L21" authorId="0" shapeId="0">
      <text>
        <r>
          <rPr>
            <b/>
            <sz val="9"/>
            <color indexed="81"/>
            <rFont val="Tahoma"/>
            <family val="2"/>
          </rPr>
          <t>SELECCIONE LA FUENTE DE RECURSOS</t>
        </r>
        <r>
          <rPr>
            <sz val="9"/>
            <color indexed="81"/>
            <rFont val="Tahoma"/>
            <family val="2"/>
          </rPr>
          <t xml:space="preserve">
</t>
        </r>
      </text>
    </comment>
    <comment ref="J22" authorId="0" shapeId="0">
      <text>
        <r>
          <rPr>
            <b/>
            <sz val="9"/>
            <color indexed="81"/>
            <rFont val="Tahoma"/>
            <family val="2"/>
          </rPr>
          <t>SELECCIONE EL DEPARTAMENTO O MUNICIPIO</t>
        </r>
        <r>
          <rPr>
            <sz val="9"/>
            <color indexed="81"/>
            <rFont val="Tahoma"/>
            <family val="2"/>
          </rPr>
          <t xml:space="preserve">
</t>
        </r>
      </text>
    </comment>
    <comment ref="L22" authorId="0" shapeId="0">
      <text>
        <r>
          <rPr>
            <b/>
            <sz val="9"/>
            <color indexed="81"/>
            <rFont val="Tahoma"/>
            <family val="2"/>
          </rPr>
          <t>SELECCIONE LA FUENTE DE RECURSOS</t>
        </r>
        <r>
          <rPr>
            <sz val="9"/>
            <color indexed="81"/>
            <rFont val="Tahoma"/>
            <family val="2"/>
          </rPr>
          <t xml:space="preserve">
</t>
        </r>
      </text>
    </comment>
    <comment ref="B23" authorId="0" shapeId="0">
      <text>
        <r>
          <rPr>
            <b/>
            <sz val="9"/>
            <color indexed="81"/>
            <rFont val="Tahoma"/>
            <family val="2"/>
          </rPr>
          <t>SELECCIONE EL COMPONENTE</t>
        </r>
      </text>
    </comment>
    <comment ref="C23" authorId="0" shapeId="0">
      <text>
        <r>
          <rPr>
            <b/>
            <sz val="9"/>
            <color indexed="81"/>
            <rFont val="Tahoma"/>
            <family val="2"/>
          </rPr>
          <t>SELECCIONE EL TIPO DE GASTO</t>
        </r>
        <r>
          <rPr>
            <sz val="9"/>
            <color indexed="81"/>
            <rFont val="Tahoma"/>
            <family val="2"/>
          </rPr>
          <t xml:space="preserve">
</t>
        </r>
      </text>
    </comment>
    <comment ref="D23" authorId="0" shapeId="0">
      <text>
        <r>
          <rPr>
            <b/>
            <sz val="9"/>
            <color indexed="81"/>
            <rFont val="Tahoma"/>
            <family val="2"/>
          </rPr>
          <t>DIGITE HASTA 300 CARACTERES</t>
        </r>
      </text>
    </comment>
    <comment ref="J23" authorId="0" shapeId="0">
      <text>
        <r>
          <rPr>
            <b/>
            <sz val="9"/>
            <color indexed="81"/>
            <rFont val="Tahoma"/>
            <family val="2"/>
          </rPr>
          <t>SELECCIONE EL DEPARTAMENTO O MUNICIPIO</t>
        </r>
        <r>
          <rPr>
            <sz val="9"/>
            <color indexed="81"/>
            <rFont val="Tahoma"/>
            <family val="2"/>
          </rPr>
          <t xml:space="preserve">
</t>
        </r>
      </text>
    </comment>
    <comment ref="L23" authorId="0" shapeId="0">
      <text>
        <r>
          <rPr>
            <b/>
            <sz val="9"/>
            <color indexed="81"/>
            <rFont val="Tahoma"/>
            <family val="2"/>
          </rPr>
          <t>SELECCIONE LA FUENTE DE RECURSOS</t>
        </r>
        <r>
          <rPr>
            <sz val="9"/>
            <color indexed="81"/>
            <rFont val="Tahoma"/>
            <family val="2"/>
          </rPr>
          <t xml:space="preserve">
</t>
        </r>
      </text>
    </comment>
    <comment ref="J24" authorId="0" shapeId="0">
      <text>
        <r>
          <rPr>
            <b/>
            <sz val="9"/>
            <color indexed="81"/>
            <rFont val="Tahoma"/>
            <family val="2"/>
          </rPr>
          <t>SELECCIONE EL DEPARTAMENTO O MUNICIPIO</t>
        </r>
        <r>
          <rPr>
            <sz val="9"/>
            <color indexed="81"/>
            <rFont val="Tahoma"/>
            <family val="2"/>
          </rPr>
          <t xml:space="preserve">
</t>
        </r>
      </text>
    </comment>
    <comment ref="L24" authorId="0" shapeId="0">
      <text>
        <r>
          <rPr>
            <b/>
            <sz val="9"/>
            <color indexed="81"/>
            <rFont val="Tahoma"/>
            <family val="2"/>
          </rPr>
          <t>SELECCIONE LA FUENTE DE RECURSOS</t>
        </r>
        <r>
          <rPr>
            <sz val="9"/>
            <color indexed="81"/>
            <rFont val="Tahoma"/>
            <family val="2"/>
          </rPr>
          <t xml:space="preserve">
</t>
        </r>
      </text>
    </comment>
    <comment ref="J25" authorId="0" shapeId="0">
      <text>
        <r>
          <rPr>
            <b/>
            <sz val="9"/>
            <color indexed="81"/>
            <rFont val="Tahoma"/>
            <family val="2"/>
          </rPr>
          <t>SELECCIONE EL DEPARTAMENTO O MUNICIPIO</t>
        </r>
        <r>
          <rPr>
            <sz val="9"/>
            <color indexed="81"/>
            <rFont val="Tahoma"/>
            <family val="2"/>
          </rPr>
          <t xml:space="preserve">
</t>
        </r>
      </text>
    </comment>
    <comment ref="L25" authorId="0" shapeId="0">
      <text>
        <r>
          <rPr>
            <b/>
            <sz val="9"/>
            <color indexed="81"/>
            <rFont val="Tahoma"/>
            <family val="2"/>
          </rPr>
          <t>SELECCIONE LA FUENTE DE RECURSOS</t>
        </r>
        <r>
          <rPr>
            <sz val="9"/>
            <color indexed="81"/>
            <rFont val="Tahoma"/>
            <family val="2"/>
          </rPr>
          <t xml:space="preserve">
</t>
        </r>
      </text>
    </comment>
    <comment ref="J26" authorId="0" shapeId="0">
      <text>
        <r>
          <rPr>
            <b/>
            <sz val="9"/>
            <color indexed="81"/>
            <rFont val="Tahoma"/>
            <family val="2"/>
          </rPr>
          <t>SELECCIONE EL DEPARTAMENTO O MUNICIPIO</t>
        </r>
        <r>
          <rPr>
            <sz val="9"/>
            <color indexed="81"/>
            <rFont val="Tahoma"/>
            <family val="2"/>
          </rPr>
          <t xml:space="preserve">
</t>
        </r>
      </text>
    </comment>
    <comment ref="L26" authorId="0" shapeId="0">
      <text>
        <r>
          <rPr>
            <b/>
            <sz val="9"/>
            <color indexed="81"/>
            <rFont val="Tahoma"/>
            <family val="2"/>
          </rPr>
          <t>SELECCIONE LA FUENTE DE RECURSOS</t>
        </r>
        <r>
          <rPr>
            <sz val="9"/>
            <color indexed="81"/>
            <rFont val="Tahoma"/>
            <family val="2"/>
          </rPr>
          <t xml:space="preserve">
</t>
        </r>
      </text>
    </comment>
    <comment ref="B27" authorId="0" shapeId="0">
      <text>
        <r>
          <rPr>
            <b/>
            <sz val="9"/>
            <color indexed="81"/>
            <rFont val="Tahoma"/>
            <family val="2"/>
          </rPr>
          <t>SELECCIONE EL COMPONENTE</t>
        </r>
      </text>
    </comment>
    <comment ref="C27" authorId="0" shapeId="0">
      <text>
        <r>
          <rPr>
            <b/>
            <sz val="9"/>
            <color indexed="81"/>
            <rFont val="Tahoma"/>
            <family val="2"/>
          </rPr>
          <t>SELECCIONE EL TIPO DE GASTO</t>
        </r>
      </text>
    </comment>
    <comment ref="D27" authorId="0" shapeId="0">
      <text>
        <r>
          <rPr>
            <b/>
            <sz val="9"/>
            <color indexed="81"/>
            <rFont val="Tahoma"/>
            <family val="2"/>
          </rPr>
          <t>DIGITE HASTA 300 CARACTERES</t>
        </r>
      </text>
    </comment>
    <comment ref="J27" authorId="0" shapeId="0">
      <text>
        <r>
          <rPr>
            <b/>
            <sz val="9"/>
            <color indexed="81"/>
            <rFont val="Tahoma"/>
            <family val="2"/>
          </rPr>
          <t>SELECCIONE EL DEPARTAMENTO O MUNICIPIO</t>
        </r>
        <r>
          <rPr>
            <sz val="9"/>
            <color indexed="81"/>
            <rFont val="Tahoma"/>
            <family val="2"/>
          </rPr>
          <t xml:space="preserve">
</t>
        </r>
      </text>
    </comment>
    <comment ref="L27" authorId="0" shapeId="0">
      <text>
        <r>
          <rPr>
            <b/>
            <sz val="9"/>
            <color indexed="81"/>
            <rFont val="Tahoma"/>
            <family val="2"/>
          </rPr>
          <t>SELECCIONE LA FUENTE DE RECURSOS</t>
        </r>
        <r>
          <rPr>
            <sz val="9"/>
            <color indexed="81"/>
            <rFont val="Tahoma"/>
            <family val="2"/>
          </rPr>
          <t xml:space="preserve">
</t>
        </r>
      </text>
    </comment>
    <comment ref="J28" authorId="0" shapeId="0">
      <text>
        <r>
          <rPr>
            <b/>
            <sz val="9"/>
            <color indexed="81"/>
            <rFont val="Tahoma"/>
            <family val="2"/>
          </rPr>
          <t>SELECCIONE EL DEPARTAMENTO O MUNICIPIO</t>
        </r>
        <r>
          <rPr>
            <sz val="9"/>
            <color indexed="81"/>
            <rFont val="Tahoma"/>
            <family val="2"/>
          </rPr>
          <t xml:space="preserve">
</t>
        </r>
      </text>
    </comment>
    <comment ref="L28" authorId="0" shapeId="0">
      <text>
        <r>
          <rPr>
            <b/>
            <sz val="9"/>
            <color indexed="81"/>
            <rFont val="Tahoma"/>
            <family val="2"/>
          </rPr>
          <t>SELECCIONE LA FUENTE DE RECURSOS</t>
        </r>
        <r>
          <rPr>
            <sz val="9"/>
            <color indexed="81"/>
            <rFont val="Tahoma"/>
            <family val="2"/>
          </rPr>
          <t xml:space="preserve">
</t>
        </r>
      </text>
    </comment>
    <comment ref="J29" authorId="0" shapeId="0">
      <text>
        <r>
          <rPr>
            <b/>
            <sz val="9"/>
            <color indexed="81"/>
            <rFont val="Tahoma"/>
            <family val="2"/>
          </rPr>
          <t>SELECCIONE EL DEPARTAMENTO O MUNICIPIO</t>
        </r>
        <r>
          <rPr>
            <sz val="9"/>
            <color indexed="81"/>
            <rFont val="Tahoma"/>
            <family val="2"/>
          </rPr>
          <t xml:space="preserve">
</t>
        </r>
      </text>
    </comment>
    <comment ref="L29" authorId="0" shapeId="0">
      <text>
        <r>
          <rPr>
            <b/>
            <sz val="9"/>
            <color indexed="81"/>
            <rFont val="Tahoma"/>
            <family val="2"/>
          </rPr>
          <t>SELECCIONE LA FUENTE DE RECURSOS</t>
        </r>
        <r>
          <rPr>
            <sz val="9"/>
            <color indexed="81"/>
            <rFont val="Tahoma"/>
            <family val="2"/>
          </rPr>
          <t xml:space="preserve">
</t>
        </r>
      </text>
    </comment>
    <comment ref="J30" authorId="0" shapeId="0">
      <text>
        <r>
          <rPr>
            <b/>
            <sz val="9"/>
            <color indexed="81"/>
            <rFont val="Tahoma"/>
            <family val="2"/>
          </rPr>
          <t>SELECCIONE EL DEPARTAMENTO O MUNICIPIO</t>
        </r>
        <r>
          <rPr>
            <sz val="9"/>
            <color indexed="81"/>
            <rFont val="Tahoma"/>
            <family val="2"/>
          </rPr>
          <t xml:space="preserve">
</t>
        </r>
      </text>
    </comment>
    <comment ref="L30" authorId="0" shapeId="0">
      <text>
        <r>
          <rPr>
            <b/>
            <sz val="9"/>
            <color indexed="81"/>
            <rFont val="Tahoma"/>
            <family val="2"/>
          </rPr>
          <t>SELECCIONE LA FUENTE DE RECURSOS</t>
        </r>
        <r>
          <rPr>
            <sz val="9"/>
            <color indexed="81"/>
            <rFont val="Tahoma"/>
            <family val="2"/>
          </rPr>
          <t xml:space="preserve">
</t>
        </r>
      </text>
    </comment>
    <comment ref="B31" authorId="0" shapeId="0">
      <text>
        <r>
          <rPr>
            <b/>
            <sz val="9"/>
            <color indexed="81"/>
            <rFont val="Tahoma"/>
            <family val="2"/>
          </rPr>
          <t>SELECCIONE EL COMPONENTE</t>
        </r>
      </text>
    </comment>
    <comment ref="C31" authorId="0" shapeId="0">
      <text>
        <r>
          <rPr>
            <b/>
            <sz val="9"/>
            <color indexed="81"/>
            <rFont val="Tahoma"/>
            <family val="2"/>
          </rPr>
          <t>SELECCIONE EL TIPO DE GASTO</t>
        </r>
        <r>
          <rPr>
            <sz val="9"/>
            <color indexed="81"/>
            <rFont val="Tahoma"/>
            <family val="2"/>
          </rPr>
          <t xml:space="preserve">
</t>
        </r>
      </text>
    </comment>
    <comment ref="D31" authorId="0" shapeId="0">
      <text>
        <r>
          <rPr>
            <b/>
            <sz val="9"/>
            <color indexed="81"/>
            <rFont val="Tahoma"/>
            <family val="2"/>
          </rPr>
          <t>DIGITE HASTA 300 CARACTERES</t>
        </r>
      </text>
    </comment>
    <comment ref="J31" authorId="0" shapeId="0">
      <text>
        <r>
          <rPr>
            <b/>
            <sz val="9"/>
            <color indexed="81"/>
            <rFont val="Tahoma"/>
            <family val="2"/>
          </rPr>
          <t>SELECCIONE EL DEPARTAMENTO O MUNICIPIO</t>
        </r>
        <r>
          <rPr>
            <sz val="9"/>
            <color indexed="81"/>
            <rFont val="Tahoma"/>
            <family val="2"/>
          </rPr>
          <t xml:space="preserve">
</t>
        </r>
      </text>
    </comment>
    <comment ref="L31" authorId="0" shapeId="0">
      <text>
        <r>
          <rPr>
            <b/>
            <sz val="9"/>
            <color indexed="81"/>
            <rFont val="Tahoma"/>
            <family val="2"/>
          </rPr>
          <t>SELECCIONE LA FUENTE DE RECURSOS</t>
        </r>
        <r>
          <rPr>
            <sz val="9"/>
            <color indexed="81"/>
            <rFont val="Tahoma"/>
            <family val="2"/>
          </rPr>
          <t xml:space="preserve">
</t>
        </r>
      </text>
    </comment>
    <comment ref="J32" authorId="0" shapeId="0">
      <text>
        <r>
          <rPr>
            <b/>
            <sz val="9"/>
            <color indexed="81"/>
            <rFont val="Tahoma"/>
            <family val="2"/>
          </rPr>
          <t>SELECCIONE EL DEPARTAMENTO O MUNICIPIO</t>
        </r>
        <r>
          <rPr>
            <sz val="9"/>
            <color indexed="81"/>
            <rFont val="Tahoma"/>
            <family val="2"/>
          </rPr>
          <t xml:space="preserve">
</t>
        </r>
      </text>
    </comment>
    <comment ref="L32" authorId="0" shapeId="0">
      <text>
        <r>
          <rPr>
            <b/>
            <sz val="9"/>
            <color indexed="81"/>
            <rFont val="Tahoma"/>
            <family val="2"/>
          </rPr>
          <t>SELECCIONE LA FUENTE DE RECURSOS</t>
        </r>
        <r>
          <rPr>
            <sz val="9"/>
            <color indexed="81"/>
            <rFont val="Tahoma"/>
            <family val="2"/>
          </rPr>
          <t xml:space="preserve">
</t>
        </r>
      </text>
    </comment>
    <comment ref="J33" authorId="0" shapeId="0">
      <text>
        <r>
          <rPr>
            <b/>
            <sz val="9"/>
            <color indexed="81"/>
            <rFont val="Tahoma"/>
            <family val="2"/>
          </rPr>
          <t>SELECCIONE EL DEPARTAMENTO O MUNICIPIO</t>
        </r>
        <r>
          <rPr>
            <sz val="9"/>
            <color indexed="81"/>
            <rFont val="Tahoma"/>
            <family val="2"/>
          </rPr>
          <t xml:space="preserve">
</t>
        </r>
      </text>
    </comment>
    <comment ref="L33" authorId="0" shapeId="0">
      <text>
        <r>
          <rPr>
            <b/>
            <sz val="9"/>
            <color indexed="81"/>
            <rFont val="Tahoma"/>
            <family val="2"/>
          </rPr>
          <t>SELECCIONE LA FUENTE DE RECURSOS</t>
        </r>
        <r>
          <rPr>
            <sz val="9"/>
            <color indexed="81"/>
            <rFont val="Tahoma"/>
            <family val="2"/>
          </rPr>
          <t xml:space="preserve">
</t>
        </r>
      </text>
    </comment>
    <comment ref="J34" authorId="0" shapeId="0">
      <text>
        <r>
          <rPr>
            <b/>
            <sz val="9"/>
            <color indexed="81"/>
            <rFont val="Tahoma"/>
            <family val="2"/>
          </rPr>
          <t>SELECCIONE EL DEPARTAMENTO O MUNICIPIO</t>
        </r>
        <r>
          <rPr>
            <sz val="9"/>
            <color indexed="81"/>
            <rFont val="Tahoma"/>
            <family val="2"/>
          </rPr>
          <t xml:space="preserve">
</t>
        </r>
      </text>
    </comment>
    <comment ref="L34" authorId="0" shapeId="0">
      <text>
        <r>
          <rPr>
            <b/>
            <sz val="9"/>
            <color indexed="81"/>
            <rFont val="Tahoma"/>
            <family val="2"/>
          </rPr>
          <t>SELECCIONE LA FUENTE DE RECURSOS</t>
        </r>
        <r>
          <rPr>
            <sz val="9"/>
            <color indexed="81"/>
            <rFont val="Tahoma"/>
            <family val="2"/>
          </rPr>
          <t xml:space="preserve">
</t>
        </r>
      </text>
    </comment>
  </commentList>
</comments>
</file>

<file path=xl/sharedStrings.xml><?xml version="1.0" encoding="utf-8"?>
<sst xmlns="http://schemas.openxmlformats.org/spreadsheetml/2006/main" count="3062" uniqueCount="799">
  <si>
    <t>No</t>
  </si>
  <si>
    <t>TOTAL</t>
  </si>
  <si>
    <t>TIPO DE GASTO</t>
  </si>
  <si>
    <t>No SOLICITUD</t>
  </si>
  <si>
    <t>FUENTE DE RECURSOS</t>
  </si>
  <si>
    <t>1.</t>
  </si>
  <si>
    <t>2.</t>
  </si>
  <si>
    <t>3.</t>
  </si>
  <si>
    <t>4.</t>
  </si>
  <si>
    <t>SGP Agua potable y Saneamiento basico</t>
  </si>
  <si>
    <t>Recursos CAR</t>
  </si>
  <si>
    <t>Otros Recursos</t>
  </si>
  <si>
    <t>ENTE TERRITORIAL</t>
  </si>
  <si>
    <t>Departamento</t>
  </si>
  <si>
    <t>Municipio</t>
  </si>
  <si>
    <t>AMAZONAS</t>
  </si>
  <si>
    <t>ANTIOQUIA</t>
  </si>
  <si>
    <t>CALDAS</t>
  </si>
  <si>
    <t>CASANARE</t>
  </si>
  <si>
    <t>CAUCA</t>
  </si>
  <si>
    <t>CUNDINAMARCA</t>
  </si>
  <si>
    <t>GUAVIARE</t>
  </si>
  <si>
    <t>HUILA</t>
  </si>
  <si>
    <t>MAGDALENA</t>
  </si>
  <si>
    <t>META</t>
  </si>
  <si>
    <t>NARIÑO</t>
  </si>
  <si>
    <t>NORTE DE SANTANDER</t>
  </si>
  <si>
    <t>PUTUMAYO</t>
  </si>
  <si>
    <t>QUINDIO</t>
  </si>
  <si>
    <t>RISARALDA</t>
  </si>
  <si>
    <t>SAN ANDRES</t>
  </si>
  <si>
    <t>SANTANDER</t>
  </si>
  <si>
    <t>SUCRE</t>
  </si>
  <si>
    <t>TOLIMA</t>
  </si>
  <si>
    <t>VALLE DEL CAUCA</t>
  </si>
  <si>
    <t>VICHADA</t>
  </si>
  <si>
    <t>Infraestructura en Agua y Saneamiento</t>
  </si>
  <si>
    <t>Desarrollo Institucional</t>
  </si>
  <si>
    <t>Desarrollo sector rural</t>
  </si>
  <si>
    <t>Comunidades Indigenas/afrocolombianas</t>
  </si>
  <si>
    <t>Proyectos Ambientales</t>
  </si>
  <si>
    <t>ORIGEN DE LOS RECURSOS</t>
  </si>
  <si>
    <t>Previamente se han establecido los lineamientos y parámetros generales de contratación aprobados por el Comité Directivo del PAP - PDA,  con el voto favorable del Delegado del MVCT y del Representante Legal del Departamento (Gobernador del Departamento), velando por la pluralidad de oferentes y la publicidad de dichos procesos.</t>
  </si>
  <si>
    <t>VALOR TOTAL $</t>
  </si>
  <si>
    <t>Representante Legal del Fideicomitente o Gestor</t>
  </si>
  <si>
    <t>Los Proyectos relacionados anteriormente, han sido priorizados por parte del Comité Directivo del PAP - PDA, dentro del Plan Anual Estratégico de Inversiones, y han sido aprobados en forma definitiva para iniciar el proceso de contratación, con el voto favorable del Delegado del MVCT y del Representante Legal del Departamento (Gobernador del Departamento.)</t>
  </si>
  <si>
    <t xml:space="preserve">Los Proyectos aprobados por el Comité Directivo del PAP - PDA, dentro del Plan Anual Estratégico de Inversiones, se encuentran  viabilizados a través del mecanismo de Ventanilla Unica, ó del mecanismo Departamental de Viabilización de Proyectos </t>
  </si>
  <si>
    <t>Banco Mundial</t>
  </si>
  <si>
    <t>DEPARTAMENTO</t>
  </si>
  <si>
    <t>MUNICIPIO</t>
  </si>
  <si>
    <t>FIRMA</t>
  </si>
  <si>
    <t>NOMBRE</t>
  </si>
  <si>
    <t>NEIVA</t>
  </si>
  <si>
    <r>
      <t>Los suscriptores de la presente solicitud, certifican que la documentación presentada ante el Consorcio FIA, como debido soporte de la aprobación de los Proyectos relacionados anteriormente, para el trámite de expedición de los Certificados de Disponibilidad de Recursos,</t>
    </r>
    <r>
      <rPr>
        <sz val="11"/>
        <color indexed="10"/>
        <rFont val="Arial"/>
        <family val="2"/>
      </rPr>
      <t xml:space="preserve"> </t>
    </r>
    <r>
      <rPr>
        <sz val="11"/>
        <rFont val="Arial"/>
        <family val="2"/>
      </rPr>
      <t>es veraz, por lo cual ante cualquier inconsistencia en la misma, responderán ante los organismos de control del Estado, por cualquier inexactitud o falsedad en la información, que pueda ocasionar un detrimento patrimonial de los recursos del Estado o perjuicio a la comunidad.</t>
    </r>
  </si>
  <si>
    <t>ARAUCA</t>
  </si>
  <si>
    <t>ABEJORRAL</t>
  </si>
  <si>
    <t>AMAGA</t>
  </si>
  <si>
    <t>AMALFI</t>
  </si>
  <si>
    <t>ANDES</t>
  </si>
  <si>
    <t>ANGELOPOLIS</t>
  </si>
  <si>
    <t>ANZA</t>
  </si>
  <si>
    <t>ARBOLETES</t>
  </si>
  <si>
    <t>ARGELIA</t>
  </si>
  <si>
    <t>ARMENIA</t>
  </si>
  <si>
    <t>BARBOSA</t>
  </si>
  <si>
    <t>BETULIA</t>
  </si>
  <si>
    <t>BRICEÑO</t>
  </si>
  <si>
    <t>BURITICA</t>
  </si>
  <si>
    <t>CACERES</t>
  </si>
  <si>
    <t>CAICEDO</t>
  </si>
  <si>
    <t>CAMPAMENTO</t>
  </si>
  <si>
    <t>CAÑASGORDAS</t>
  </si>
  <si>
    <t>CARACOLI</t>
  </si>
  <si>
    <t>CAROLINA</t>
  </si>
  <si>
    <t>CAUCASIA</t>
  </si>
  <si>
    <t>CISNEROS</t>
  </si>
  <si>
    <t>CONCEPCION</t>
  </si>
  <si>
    <t>CONCORDIA</t>
  </si>
  <si>
    <t>DON MATIAS</t>
  </si>
  <si>
    <t>EL BAGRE</t>
  </si>
  <si>
    <t>FREDONIA</t>
  </si>
  <si>
    <t>FRONTINO</t>
  </si>
  <si>
    <t>GIRALDO</t>
  </si>
  <si>
    <t>GOMEZ PLATA</t>
  </si>
  <si>
    <t>GRANADA</t>
  </si>
  <si>
    <t>GUADALUPE</t>
  </si>
  <si>
    <t>HELICONIA</t>
  </si>
  <si>
    <t>HISPANIA</t>
  </si>
  <si>
    <t>ITUANGO</t>
  </si>
  <si>
    <t>JARDIN</t>
  </si>
  <si>
    <t>JERICO</t>
  </si>
  <si>
    <t>LA CEJA</t>
  </si>
  <si>
    <t>LA PINTADA</t>
  </si>
  <si>
    <t>LA UNION</t>
  </si>
  <si>
    <t>LIBORINA</t>
  </si>
  <si>
    <t>MACEO</t>
  </si>
  <si>
    <t>MONTEBELLO</t>
  </si>
  <si>
    <t>MURINDO</t>
  </si>
  <si>
    <t>NECOCLI</t>
  </si>
  <si>
    <t>NECHI</t>
  </si>
  <si>
    <t>PUEBLORRICO</t>
  </si>
  <si>
    <t>PUERTO BERRIO</t>
  </si>
  <si>
    <t>PUERTO TRIUNFO</t>
  </si>
  <si>
    <t>REMEDIOS</t>
  </si>
  <si>
    <t>RIONEGRO</t>
  </si>
  <si>
    <t>SABANALARGA</t>
  </si>
  <si>
    <t>SALGAR</t>
  </si>
  <si>
    <t>SAN FRANCISCO</t>
  </si>
  <si>
    <t>SAN JERONIMO</t>
  </si>
  <si>
    <t>SAN JOSE DE LA MONTAÑA</t>
  </si>
  <si>
    <t>SAN JUAN DE URABA</t>
  </si>
  <si>
    <t>SAN LUIS</t>
  </si>
  <si>
    <t>SAN RAFAEL</t>
  </si>
  <si>
    <t>SAN ROQUE</t>
  </si>
  <si>
    <t>SANTA BARBARA</t>
  </si>
  <si>
    <t>SANTA ROSA DE OSOS</t>
  </si>
  <si>
    <t>SANTUARIO</t>
  </si>
  <si>
    <t>SEGOVIA</t>
  </si>
  <si>
    <t>SONSON</t>
  </si>
  <si>
    <t>TITIRIBI</t>
  </si>
  <si>
    <t>TOLEDO</t>
  </si>
  <si>
    <t>URAMITA</t>
  </si>
  <si>
    <t>URRAO</t>
  </si>
  <si>
    <t>VEGACHI</t>
  </si>
  <si>
    <t>VENECIA</t>
  </si>
  <si>
    <t>VIGIA DEL FUERTE</t>
  </si>
  <si>
    <t>YOLOMBO</t>
  </si>
  <si>
    <t>ZARAGOZA</t>
  </si>
  <si>
    <t>PUERTO COLOMBIA</t>
  </si>
  <si>
    <t>ACHI</t>
  </si>
  <si>
    <t>ARENAL</t>
  </si>
  <si>
    <t>ARJONA</t>
  </si>
  <si>
    <t>BARRANCO DE LOBA</t>
  </si>
  <si>
    <t>CALAMAR</t>
  </si>
  <si>
    <t>CICUCO</t>
  </si>
  <si>
    <t>CLEMENCIA</t>
  </si>
  <si>
    <t>EL GUAMO</t>
  </si>
  <si>
    <t>EL PEÑON</t>
  </si>
  <si>
    <t>MAHATES</t>
  </si>
  <si>
    <t>MARIA LA BAJA</t>
  </si>
  <si>
    <t>MONTECRISTO</t>
  </si>
  <si>
    <t>MOMPOS</t>
  </si>
  <si>
    <t>MORALES</t>
  </si>
  <si>
    <t>NOROSI</t>
  </si>
  <si>
    <t>PINILLOS</t>
  </si>
  <si>
    <t>REGIDOR</t>
  </si>
  <si>
    <t>SAN CRISTOBAL</t>
  </si>
  <si>
    <t>SAN ESTANISLAO</t>
  </si>
  <si>
    <t>SAN JACINTO</t>
  </si>
  <si>
    <t>SAN JACINTO DEL CAUCA</t>
  </si>
  <si>
    <t>SAN PABLO</t>
  </si>
  <si>
    <t>SANTA CATALINA</t>
  </si>
  <si>
    <t>SANTA ROSA</t>
  </si>
  <si>
    <t>SANTA ROSA DEL SUR</t>
  </si>
  <si>
    <t>SIMITI</t>
  </si>
  <si>
    <t>SOPLAVIENTO</t>
  </si>
  <si>
    <t>TALAIGUA NUEVO</t>
  </si>
  <si>
    <t>TURBACO</t>
  </si>
  <si>
    <t>VILLANUEVA</t>
  </si>
  <si>
    <t>ALMEIDA</t>
  </si>
  <si>
    <t>BELEN</t>
  </si>
  <si>
    <t>BETEITIVA</t>
  </si>
  <si>
    <t>BOAVITA</t>
  </si>
  <si>
    <t>BUENAVISTA</t>
  </si>
  <si>
    <t>CAMPOHERMOSO</t>
  </si>
  <si>
    <t>CHINAVITA</t>
  </si>
  <si>
    <t>CHIQUINQUIRA</t>
  </si>
  <si>
    <t>CHISCAS</t>
  </si>
  <si>
    <t>CHITARAQUE</t>
  </si>
  <si>
    <t>CIENEGA</t>
  </si>
  <si>
    <t>COMBITA</t>
  </si>
  <si>
    <t>CORRALES</t>
  </si>
  <si>
    <t>COVARACHIA</t>
  </si>
  <si>
    <t>CUBARA</t>
  </si>
  <si>
    <t>CUCAITA</t>
  </si>
  <si>
    <t>CHIQUIZA</t>
  </si>
  <si>
    <t>CHIVOR</t>
  </si>
  <si>
    <t>DUITAMA</t>
  </si>
  <si>
    <t>EL COCUY</t>
  </si>
  <si>
    <t>EL ESPINO</t>
  </si>
  <si>
    <t>FIRAVITOBA</t>
  </si>
  <si>
    <t>GACHANTIVA</t>
  </si>
  <si>
    <t>GARAGOA</t>
  </si>
  <si>
    <t>GUACAMAYAS</t>
  </si>
  <si>
    <t>GUAYATA</t>
  </si>
  <si>
    <t>GUICAN</t>
  </si>
  <si>
    <t>IZA</t>
  </si>
  <si>
    <t>LABRANZAGRANDE</t>
  </si>
  <si>
    <t>LA VICTORIA</t>
  </si>
  <si>
    <t>LA UVITA</t>
  </si>
  <si>
    <t>MACANAL</t>
  </si>
  <si>
    <t>MARIPI</t>
  </si>
  <si>
    <t>MIRAFLORES</t>
  </si>
  <si>
    <t>MONGUI</t>
  </si>
  <si>
    <t>MUZO</t>
  </si>
  <si>
    <t>NOBSA</t>
  </si>
  <si>
    <t>NUEVO COLON</t>
  </si>
  <si>
    <t>OICATA</t>
  </si>
  <si>
    <t>OTANCHE</t>
  </si>
  <si>
    <t>PACHAVITA</t>
  </si>
  <si>
    <t>PAEZ</t>
  </si>
  <si>
    <t>PAIPA</t>
  </si>
  <si>
    <t>PAJARITO</t>
  </si>
  <si>
    <t>PAUNA</t>
  </si>
  <si>
    <t>PAYA</t>
  </si>
  <si>
    <t>PESCA</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</si>
  <si>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</si>
  <si>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</si>
  <si>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</si>
  <si>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</si>
  <si>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</si>
  <si>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</si>
  <si>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</si>
  <si>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</si>
  <si>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</si>
  <si>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</si>
  <si>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</si>
  <si>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</si>
  <si>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</si>
  <si>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</si>
  <si>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</si>
  <si>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</si>
  <si>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</si>
  <si>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SOATA</t>
  </si>
  <si>
    <t>SOCOTA</t>
  </si>
  <si>
    <t>SOGAMOSO</t>
  </si>
  <si>
    <t>SORA</t>
  </si>
  <si>
    <t>SOTAQUIRA</t>
  </si>
  <si>
    <t>SORACA</t>
  </si>
  <si>
    <t>SUTATENZA</t>
  </si>
  <si>
    <t>TASCO</t>
  </si>
  <si>
    <t>TENZA</t>
  </si>
  <si>
    <t>TIBANA</t>
  </si>
  <si>
    <t>TINJACA</t>
  </si>
  <si>
    <t>TIPACOQUE</t>
  </si>
  <si>
    <t>TOCA</t>
  </si>
  <si>
    <t>TOPAGA</t>
  </si>
  <si>
    <t>TOTA</t>
  </si>
  <si>
    <t>TURMEQUE</t>
  </si>
  <si>
    <t>TUTA</t>
  </si>
  <si>
    <t>UMBITA</t>
  </si>
  <si>
    <t>VENTAQUEMADA</t>
  </si>
  <si>
    <t>ZETAQUIRA</t>
  </si>
  <si>
    <t>MANIZALES</t>
  </si>
  <si>
    <t>AGUADAS</t>
  </si>
  <si>
    <t>ANSERMA</t>
  </si>
  <si>
    <t>ARANZAZU</t>
  </si>
  <si>
    <t>BELALCAZAR</t>
  </si>
  <si>
    <t>CHINCHINA</t>
  </si>
  <si>
    <t>FILADELFIA</t>
  </si>
  <si>
    <t>LA DORADA</t>
  </si>
  <si>
    <t>LA MERCED</t>
  </si>
  <si>
    <t>MANZANARES</t>
  </si>
  <si>
    <t>MARMATO</t>
  </si>
  <si>
    <t>MARQUETALIA</t>
  </si>
  <si>
    <t>MARULANDA</t>
  </si>
  <si>
    <t>NEIRA</t>
  </si>
  <si>
    <t>NORCASIA</t>
  </si>
  <si>
    <t>PACORA</t>
  </si>
  <si>
    <t>PALESTINA</t>
  </si>
  <si>
    <t>PENSILVANIA</t>
  </si>
  <si>
    <t>RIOSUCIO</t>
  </si>
  <si>
    <t>SALAMINA</t>
  </si>
  <si>
    <t>SAMANA</t>
  </si>
  <si>
    <t>SAN JOSE</t>
  </si>
  <si>
    <t>SUPIA</t>
  </si>
  <si>
    <t>VICTORIA</t>
  </si>
  <si>
    <t>VILLAMARIA</t>
  </si>
  <si>
    <t>VITERBO</t>
  </si>
  <si>
    <t>FLORENCIA</t>
  </si>
  <si>
    <t>ALBANIA</t>
  </si>
  <si>
    <t>BELEN DE LOS ANDAQUIES</t>
  </si>
  <si>
    <t>CARTAGENA DEL CHAIRA</t>
  </si>
  <si>
    <t>CURILLO</t>
  </si>
  <si>
    <t>EL DONCELLO</t>
  </si>
  <si>
    <t>LA MONTAÑITA</t>
  </si>
  <si>
    <t>MILAN</t>
  </si>
  <si>
    <t>MORELIA</t>
  </si>
  <si>
    <t>PUERTO RICO</t>
  </si>
  <si>
    <t>SAN JOSE DEL FRAGUA</t>
  </si>
  <si>
    <t>SAN VICENTE DEL CAGUAN</t>
  </si>
  <si>
    <t>SOLANO</t>
  </si>
  <si>
    <t>POPAYAN</t>
  </si>
  <si>
    <t>BALBOA</t>
  </si>
  <si>
    <t>BUENOS AIRES</t>
  </si>
  <si>
    <t>CAJIBIO</t>
  </si>
  <si>
    <t>CALOTO</t>
  </si>
  <si>
    <t>EL TAMBO</t>
  </si>
  <si>
    <t>GUACHENE</t>
  </si>
  <si>
    <t>GUAPI</t>
  </si>
  <si>
    <t>INZA</t>
  </si>
  <si>
    <t>JAMBALO</t>
  </si>
  <si>
    <t>LA SIERRA</t>
  </si>
  <si>
    <t>LA VEGA</t>
  </si>
  <si>
    <t>MERCADERES</t>
  </si>
  <si>
    <t>PADILLA</t>
  </si>
  <si>
    <t>PATIA (EL BORDO)</t>
  </si>
  <si>
    <t>PIAMONTE</t>
  </si>
  <si>
    <t>PIENDAMO</t>
  </si>
  <si>
    <t>PUERTO TEJADA</t>
  </si>
  <si>
    <t>ROSAS</t>
  </si>
  <si>
    <t>SAN SEBASTIAN</t>
  </si>
  <si>
    <t>SANTANDER DE QUILICHAO</t>
  </si>
  <si>
    <t>SILVIA</t>
  </si>
  <si>
    <t>SUAREZ</t>
  </si>
  <si>
    <t>TIMBIO</t>
  </si>
  <si>
    <t>TORIBIO</t>
  </si>
  <si>
    <t>TOTORO</t>
  </si>
  <si>
    <t>LA PAZ</t>
  </si>
  <si>
    <t>MONTERIA</t>
  </si>
  <si>
    <t>AYAPEL</t>
  </si>
  <si>
    <t>CANALETE</t>
  </si>
  <si>
    <t>CHIMA</t>
  </si>
  <si>
    <t>CHINU</t>
  </si>
  <si>
    <t>MOÑITOS</t>
  </si>
  <si>
    <t>PLANETA RICA</t>
  </si>
  <si>
    <t>PUEBLO NUEVO</t>
  </si>
  <si>
    <t>PUERTO ESCONDIDO</t>
  </si>
  <si>
    <t>PUERTO LIBERTADOR</t>
  </si>
  <si>
    <t>SAN BERNARDO DEL VIENTO</t>
  </si>
  <si>
    <t>SAN PELAYO</t>
  </si>
  <si>
    <t>TIERRALTA</t>
  </si>
  <si>
    <t>VALENCIA</t>
  </si>
  <si>
    <t>AGUA DE DIOS</t>
  </si>
  <si>
    <t>ALBAN</t>
  </si>
  <si>
    <t>ANAPOIMA</t>
  </si>
  <si>
    <t>ANOLAIMA</t>
  </si>
  <si>
    <t>ARBELAEZ</t>
  </si>
  <si>
    <t>BELTRAN</t>
  </si>
  <si>
    <t>BITUIMA</t>
  </si>
  <si>
    <t>BOJACA</t>
  </si>
  <si>
    <t>CABRERA</t>
  </si>
  <si>
    <t>CACHIPAY</t>
  </si>
  <si>
    <t>CAJICA</t>
  </si>
  <si>
    <t>CAPARRAPI</t>
  </si>
  <si>
    <t>CAQUEZA</t>
  </si>
  <si>
    <t>CARMEN DE CARUPA</t>
  </si>
  <si>
    <t>CHAGUANI</t>
  </si>
  <si>
    <t>CHIPAQUE</t>
  </si>
  <si>
    <t>CHOACHI</t>
  </si>
  <si>
    <t>CUCUNUBA</t>
  </si>
  <si>
    <t>EL COLEGIO</t>
  </si>
  <si>
    <t>EL ROSAL</t>
  </si>
  <si>
    <t>FACATATIVA</t>
  </si>
  <si>
    <t>FOMEQUE</t>
  </si>
  <si>
    <t>FOSCA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</si>
  <si>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</si>
  <si>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</si>
  <si>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</si>
  <si>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</si>
  <si>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</si>
  <si>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</si>
  <si>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</si>
  <si>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</si>
  <si>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</si>
  <si>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</si>
  <si>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</si>
  <si>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</si>
  <si>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</si>
  <si>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</si>
  <si>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</si>
  <si>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</si>
  <si>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</si>
  <si>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</si>
  <si>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</si>
  <si>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</si>
  <si>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</si>
  <si>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</si>
  <si>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</si>
  <si>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</si>
  <si>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</si>
  <si>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</si>
  <si>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</si>
  <si>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</si>
  <si>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</si>
  <si>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</si>
  <si>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</si>
  <si>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</si>
  <si>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</si>
  <si>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</si>
  <si>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PASCA</t>
  </si>
  <si>
    <t>PUERTO SALGAR</t>
  </si>
  <si>
    <t>PULI</t>
  </si>
  <si>
    <t>QUEBRADANEGRA</t>
  </si>
  <si>
    <t>QUETAME</t>
  </si>
  <si>
    <t>QUIPILE</t>
  </si>
  <si>
    <t>APULO</t>
  </si>
  <si>
    <t>RICAURTE</t>
  </si>
  <si>
    <t>SAN BERNARDO</t>
  </si>
  <si>
    <t>SAN CAYETANO</t>
  </si>
  <si>
    <t>SAN JUAN DE RIOSECO</t>
  </si>
  <si>
    <t>SASAIMA</t>
  </si>
  <si>
    <t>SESQUILE</t>
  </si>
  <si>
    <t>SIBATE</t>
  </si>
  <si>
    <t>SILVANIA</t>
  </si>
  <si>
    <t>SIMIJACA</t>
  </si>
  <si>
    <t>SOACHA</t>
  </si>
  <si>
    <t>SOPO</t>
  </si>
  <si>
    <t>SUBACHOQUE</t>
  </si>
  <si>
    <t>SUPATA</t>
  </si>
  <si>
    <t>SUSA</t>
  </si>
  <si>
    <t>SUTATAUSA</t>
  </si>
  <si>
    <t>TABIO</t>
  </si>
  <si>
    <t>TAUSA</t>
  </si>
  <si>
    <t>TENA</t>
  </si>
  <si>
    <t>TIBACUY</t>
  </si>
  <si>
    <t>TIBIRITA</t>
  </si>
  <si>
    <t>TOCAIMA</t>
  </si>
  <si>
    <t>TOPAIPI</t>
  </si>
  <si>
    <t>UBALA</t>
  </si>
  <si>
    <t>UBAQUE</t>
  </si>
  <si>
    <t>UBATE</t>
  </si>
  <si>
    <t>UNE</t>
  </si>
  <si>
    <t>UTICA</t>
  </si>
  <si>
    <t>VERGARA</t>
  </si>
  <si>
    <t>VIANI</t>
  </si>
  <si>
    <t>VILLAGOMEZ</t>
  </si>
  <si>
    <t>VILLAPINZON</t>
  </si>
  <si>
    <t>VILLETA</t>
  </si>
  <si>
    <t>VIOTA</t>
  </si>
  <si>
    <t>YACOPI</t>
  </si>
  <si>
    <t>ZIPACON</t>
  </si>
  <si>
    <t>ZIPAQUIRA</t>
  </si>
  <si>
    <t>ACEVEDO</t>
  </si>
  <si>
    <t>AGRADO</t>
  </si>
  <si>
    <t>AIPE</t>
  </si>
  <si>
    <t>ALGECIRAS</t>
  </si>
  <si>
    <t>ALTAMIRA</t>
  </si>
  <si>
    <t>BARAYA</t>
  </si>
  <si>
    <t>COLOMBIA</t>
  </si>
  <si>
    <t>GARZON</t>
  </si>
  <si>
    <t>GIGANTE</t>
  </si>
  <si>
    <t>IQUIRA</t>
  </si>
  <si>
    <t>LA PLATA</t>
  </si>
  <si>
    <t>NATAGA</t>
  </si>
  <si>
    <t>OPORAPA</t>
  </si>
  <si>
    <t>PAICOL</t>
  </si>
  <si>
    <t>PALERMO</t>
  </si>
  <si>
    <t>PITAL</t>
  </si>
  <si>
    <t>PITALITO</t>
  </si>
  <si>
    <t>RIVERA</t>
  </si>
  <si>
    <t>SALADOBLANCO</t>
  </si>
  <si>
    <t>SAN AGUSTIN</t>
  </si>
  <si>
    <t>TARQUI</t>
  </si>
  <si>
    <t>TELLO</t>
  </si>
  <si>
    <t>TERUEL</t>
  </si>
  <si>
    <t>TIMANA</t>
  </si>
  <si>
    <t>VILLAVIEJA</t>
  </si>
  <si>
    <t>LA GUAJIRA</t>
  </si>
  <si>
    <t>GUAMAL</t>
  </si>
  <si>
    <t>ACACIAS</t>
  </si>
  <si>
    <t>BARRANCA DE UPIA</t>
  </si>
  <si>
    <t>CABUYARO</t>
  </si>
  <si>
    <t>CUMARAL</t>
  </si>
  <si>
    <t>EL CALVARIO</t>
  </si>
  <si>
    <t>EL CASTILLO</t>
  </si>
  <si>
    <t>EL DORADO</t>
  </si>
  <si>
    <t>FUENTE DE ORO</t>
  </si>
  <si>
    <t>MAPIRIPAN</t>
  </si>
  <si>
    <t>MESETAS</t>
  </si>
  <si>
    <t>LEJANIAS</t>
  </si>
  <si>
    <t>PUERTO CONCORDIA</t>
  </si>
  <si>
    <t>PUERTO GAITAN</t>
  </si>
  <si>
    <t>PUERTO LOPEZ</t>
  </si>
  <si>
    <t>PUERTO LLERAS</t>
  </si>
  <si>
    <t>SAN CARLOS DE GUAROA</t>
  </si>
  <si>
    <t>SAN JUAN DE ARAMA</t>
  </si>
  <si>
    <t>PASTO</t>
  </si>
  <si>
    <t>ALDANA</t>
  </si>
  <si>
    <t>ANCUYA</t>
  </si>
  <si>
    <t>BARBACOAS</t>
  </si>
  <si>
    <t>BUESACO</t>
  </si>
  <si>
    <t>CUMBAL</t>
  </si>
  <si>
    <t>CHACHAGUI</t>
  </si>
  <si>
    <t>EL PEÑOL</t>
  </si>
  <si>
    <t>EL ROSARIO</t>
  </si>
  <si>
    <t>EL TABLON</t>
  </si>
  <si>
    <t>FUNES</t>
  </si>
  <si>
    <t>GUACHUCAL</t>
  </si>
  <si>
    <t>GUALMATAN</t>
  </si>
  <si>
    <t>IMUES</t>
  </si>
  <si>
    <t>IPIALES</t>
  </si>
  <si>
    <t>LA CRUZ</t>
  </si>
  <si>
    <t>LA LLANADA</t>
  </si>
  <si>
    <t>LINARES</t>
  </si>
  <si>
    <t>OSPINA</t>
  </si>
  <si>
    <t>POLICARPA</t>
  </si>
  <si>
    <t>POTOSI</t>
  </si>
  <si>
    <t>PROVIDENCIA</t>
  </si>
  <si>
    <t>PUERRES</t>
  </si>
  <si>
    <t>PUPIALES</t>
  </si>
  <si>
    <t>SANDONA</t>
  </si>
  <si>
    <t>SAN LORENZO</t>
  </si>
  <si>
    <t>SAN PEDRO DE CARTAGO</t>
  </si>
  <si>
    <t>SAPUYES</t>
  </si>
  <si>
    <t>TANGUA</t>
  </si>
  <si>
    <t>TUMACO</t>
  </si>
  <si>
    <t>TUQUERRES</t>
  </si>
  <si>
    <t>YACUANQUER</t>
  </si>
  <si>
    <t>ARBOLEDAS</t>
  </si>
  <si>
    <t>BOCHALEMA</t>
  </si>
  <si>
    <t>CACOTA</t>
  </si>
  <si>
    <t>CACHIRA</t>
  </si>
  <si>
    <t>CHINACOTA</t>
  </si>
  <si>
    <t>DURANIA</t>
  </si>
  <si>
    <t>EL CARMEN</t>
  </si>
  <si>
    <t>EL ZULIA</t>
  </si>
  <si>
    <t>HACARI</t>
  </si>
  <si>
    <t>HERRAN</t>
  </si>
  <si>
    <t>LABATECA</t>
  </si>
  <si>
    <t>LA ESPERANZA</t>
  </si>
  <si>
    <t>LOS PATIOS</t>
  </si>
  <si>
    <t>LOURDES</t>
  </si>
  <si>
    <t>PAMPLONA</t>
  </si>
  <si>
    <t>PAMPLONITA</t>
  </si>
  <si>
    <t>PUERTO SANTANDER</t>
  </si>
  <si>
    <t>SANTIAGO</t>
  </si>
  <si>
    <t>SILOS</t>
  </si>
  <si>
    <t>TIBU</t>
  </si>
  <si>
    <t>VILLA DEL ROSARIO</t>
  </si>
  <si>
    <t>CALARCA</t>
  </si>
  <si>
    <t>CIRCASIA</t>
  </si>
  <si>
    <t>FILANDIA</t>
  </si>
  <si>
    <t>GENOVA</t>
  </si>
  <si>
    <t>LA TEBAIDA</t>
  </si>
  <si>
    <t>MONTENEGRO</t>
  </si>
  <si>
    <t>PIJAO</t>
  </si>
  <si>
    <t>QUIMBAYA</t>
  </si>
  <si>
    <t>SALENTO</t>
  </si>
  <si>
    <t>PEREIRA</t>
  </si>
  <si>
    <t>APIA</t>
  </si>
  <si>
    <t>BELEN DE UMBRIA</t>
  </si>
  <si>
    <t>GUATICA</t>
  </si>
  <si>
    <t>MARSELLA</t>
  </si>
  <si>
    <t>MISTRATO</t>
  </si>
  <si>
    <t>PUEBLO RICO</t>
  </si>
  <si>
    <t>QUINCHIA</t>
  </si>
  <si>
    <t>SANTA ROSA DE CABAL</t>
  </si>
  <si>
    <t>AGUADA</t>
  </si>
  <si>
    <t>ARATOCA</t>
  </si>
  <si>
    <t>BARICHARA</t>
  </si>
  <si>
    <t>CALIFORNIA</t>
  </si>
  <si>
    <t>CAPITANEJO</t>
  </si>
  <si>
    <t>CARCASI</t>
  </si>
  <si>
    <t>CERRITO</t>
  </si>
  <si>
    <t>CHARALA</t>
  </si>
  <si>
    <t>CHIPATA</t>
  </si>
  <si>
    <t>CIMITARRA</t>
  </si>
  <si>
    <t>CONFINES</t>
  </si>
  <si>
    <t>CONTRATACION</t>
  </si>
  <si>
    <t>COROMORO</t>
  </si>
  <si>
    <t>CURITI</t>
  </si>
  <si>
    <t>EL PLAYON</t>
  </si>
  <si>
    <t>ENCINO</t>
  </si>
  <si>
    <t>ENCISO</t>
  </si>
  <si>
    <t>FLORIAN</t>
  </si>
  <si>
    <t>FLORIDABLANCA</t>
  </si>
  <si>
    <t>GALAN</t>
  </si>
  <si>
    <t>GIRON</t>
  </si>
  <si>
    <t>GUAVATA</t>
  </si>
  <si>
    <t>GUEPSA</t>
  </si>
  <si>
    <t>HATO</t>
  </si>
  <si>
    <t>JESUS MARIA</t>
  </si>
  <si>
    <t>LA BELLEZA</t>
  </si>
  <si>
    <t>LEBRIJA</t>
  </si>
  <si>
    <t>LOS SANTOS</t>
  </si>
  <si>
    <t>MACARAVITA</t>
  </si>
  <si>
    <t>MALAGA</t>
  </si>
  <si>
    <t>MATANZA</t>
  </si>
  <si>
    <t>MOGOTES</t>
  </si>
  <si>
    <t>MOLAGAVITA</t>
  </si>
  <si>
    <t>OCAMONTE</t>
  </si>
  <si>
    <t>OIBA</t>
  </si>
  <si>
    <t>PALMAR</t>
  </si>
  <si>
    <t>PALMAS DEL SOCORRO</t>
  </si>
  <si>
    <t>PARAMO</t>
  </si>
  <si>
    <t>PINCHOTE</t>
  </si>
  <si>
    <t>PUENTE NACIONAL</t>
  </si>
  <si>
    <t>PUERTO PARRA</t>
  </si>
  <si>
    <t>SABANA DE TORRES</t>
  </si>
  <si>
    <t>SAN GIL</t>
  </si>
  <si>
    <t>SAN JOAQUIN</t>
  </si>
  <si>
    <t>SAN VICENTE DE CHUCURI</t>
  </si>
  <si>
    <t>SOCORRO</t>
  </si>
  <si>
    <t>SURATA</t>
  </si>
  <si>
    <t>TONA</t>
  </si>
  <si>
    <t>VELEZ</t>
  </si>
  <si>
    <t>VETAS</t>
  </si>
  <si>
    <t>ZAPATOCA</t>
  </si>
  <si>
    <t>CAIMITO</t>
  </si>
  <si>
    <t>CHALAN</t>
  </si>
  <si>
    <t>EL ROBLE</t>
  </si>
  <si>
    <t>GUARANDA</t>
  </si>
  <si>
    <t>LOS PALMITOS</t>
  </si>
  <si>
    <t>MAJAGUAL</t>
  </si>
  <si>
    <t>MORROA</t>
  </si>
  <si>
    <t>SAMPUES</t>
  </si>
  <si>
    <t>SAN BENITO ABAD</t>
  </si>
  <si>
    <t>SAN MARCOS</t>
  </si>
  <si>
    <t>SAN ONOFRE</t>
  </si>
  <si>
    <t>SINCE</t>
  </si>
  <si>
    <t>TOLU</t>
  </si>
  <si>
    <t>TOLUVIEJO</t>
  </si>
  <si>
    <t>IBAGUE</t>
  </si>
  <si>
    <t>ALPUJARRA</t>
  </si>
  <si>
    <t>ALVARADO</t>
  </si>
  <si>
    <t>AMBALEMA</t>
  </si>
  <si>
    <t>ANZOATEGUI</t>
  </si>
  <si>
    <t>ARMERO (GUAYABAL)</t>
  </si>
  <si>
    <t>ATACO</t>
  </si>
  <si>
    <t>CAJAMARCA</t>
  </si>
  <si>
    <t>CASABIANCA</t>
  </si>
  <si>
    <t>COELLO</t>
  </si>
  <si>
    <t>COYAIMA</t>
  </si>
  <si>
    <t>CUNDAY</t>
  </si>
  <si>
    <t>ESPINAL</t>
  </si>
  <si>
    <t>FALAN</t>
  </si>
  <si>
    <t>FLANDES</t>
  </si>
  <si>
    <t>FRESNO</t>
  </si>
  <si>
    <t>GUAMO</t>
  </si>
  <si>
    <t>HERVEO</t>
  </si>
  <si>
    <t>HONDA</t>
  </si>
  <si>
    <t>ICONONZO</t>
  </si>
  <si>
    <t>LIBANO</t>
  </si>
  <si>
    <t>MARIQUITA</t>
  </si>
  <si>
    <t>MURILLO</t>
  </si>
  <si>
    <t>NATAGAIMA</t>
  </si>
  <si>
    <t>ORTEGA</t>
  </si>
  <si>
    <t>PALOCABILDO</t>
  </si>
  <si>
    <t>PIEDRAS</t>
  </si>
  <si>
    <t>PLANADAS</t>
  </si>
  <si>
    <t>PRADO</t>
  </si>
  <si>
    <t>PURIFICACION</t>
  </si>
  <si>
    <t>RIOBLANCO</t>
  </si>
  <si>
    <t>RONCESVALLES</t>
  </si>
  <si>
    <t>ROVIRA</t>
  </si>
  <si>
    <t>SALDAÑA</t>
  </si>
  <si>
    <t>SAN ANTONIO</t>
  </si>
  <si>
    <t>SANTA ISABEL</t>
  </si>
  <si>
    <t>VENADILLO</t>
  </si>
  <si>
    <t>VILLAHERMOSA</t>
  </si>
  <si>
    <t>VILLARRICA</t>
  </si>
  <si>
    <t>ANDALUCIA</t>
  </si>
  <si>
    <t>YUMBO</t>
  </si>
  <si>
    <t>ZARZAL</t>
  </si>
  <si>
    <t>Contrato Plan SGP</t>
  </si>
  <si>
    <t>Contrato Plan Regalías</t>
  </si>
  <si>
    <t>Contrato Plan Nación</t>
  </si>
  <si>
    <t>Regalías Directas</t>
  </si>
  <si>
    <t>Regalías SGR - Fondo Compensación Regional</t>
  </si>
  <si>
    <t>Nación (Proyectos Estratégicos)</t>
  </si>
  <si>
    <t>Nación (Audiencias Públicas)</t>
  </si>
  <si>
    <t>Regalías SGR - Fondo Desarrollo Regional</t>
  </si>
  <si>
    <t>Crédito BID</t>
  </si>
  <si>
    <t>RADICACION</t>
  </si>
  <si>
    <t>Gestión del Riesgo Sectorial</t>
  </si>
  <si>
    <t>GUAINÍA</t>
  </si>
  <si>
    <t>ANM</t>
  </si>
  <si>
    <t>Pre-Inversión</t>
  </si>
  <si>
    <t>Inversión</t>
  </si>
  <si>
    <t>Interventoría</t>
  </si>
  <si>
    <t>Estructura Operativa</t>
  </si>
  <si>
    <t>Otros</t>
  </si>
  <si>
    <t>Recursos Crédito</t>
  </si>
  <si>
    <t xml:space="preserve">FECHA (DD/MM/AAAA): </t>
  </si>
  <si>
    <t xml:space="preserve">FECHA -  (DD/MM/AAAA): </t>
  </si>
  <si>
    <t>PARA USO EXCLUSIVO DEL CONSORCIO FIA</t>
  </si>
  <si>
    <t>P.A. FIA - PROCESO CDR'S
Visado de Firmas</t>
  </si>
  <si>
    <t>Vo. Bo. Analista Senior de Presupuesto</t>
  </si>
  <si>
    <t>Fecha:___________________________________</t>
  </si>
  <si>
    <t>Firma Responsable:__________________________________</t>
  </si>
  <si>
    <t>DANE</t>
  </si>
  <si>
    <t>DPTO/MPIO</t>
  </si>
  <si>
    <t>COMPONENTE</t>
  </si>
  <si>
    <t>SUBCOMPONENTE</t>
  </si>
  <si>
    <t>EL ENCANTO</t>
  </si>
  <si>
    <t>LA CHORRERA</t>
  </si>
  <si>
    <t>LA PEDRERA</t>
  </si>
  <si>
    <t>MIRITI - PARANÁ</t>
  </si>
  <si>
    <t>PUERTO ALEGRÍA</t>
  </si>
  <si>
    <t>PUERTO ARICA</t>
  </si>
  <si>
    <t>PUERTO NARIÑO</t>
  </si>
  <si>
    <t>TARAPACÁ</t>
  </si>
  <si>
    <t>ALEJANDRÍA</t>
  </si>
  <si>
    <t>SANTAFE DE ANTIOQUIA</t>
  </si>
  <si>
    <t>PUERTO NARE</t>
  </si>
  <si>
    <t>SAN ANDRÉS</t>
  </si>
  <si>
    <t>ATLÁNTICO</t>
  </si>
  <si>
    <t>BOLÍVAR</t>
  </si>
  <si>
    <t>ARROYOHONDO</t>
  </si>
  <si>
    <t>CÓRDOBA</t>
  </si>
  <si>
    <t>RIO VIEJO</t>
  </si>
  <si>
    <t>SAN JUAN DE NEPOMUCENO</t>
  </si>
  <si>
    <t>TIQUISIO</t>
  </si>
  <si>
    <t>BOYACÁ</t>
  </si>
  <si>
    <t>AQUITANIA</t>
  </si>
  <si>
    <t>BOYACÁ.</t>
  </si>
  <si>
    <t>VILLA DE LEYVA</t>
  </si>
  <si>
    <t>PAZ DEL RIO</t>
  </si>
  <si>
    <t>TUTASA</t>
  </si>
  <si>
    <t>CAQUETÁ</t>
  </si>
  <si>
    <t>PAUJIL</t>
  </si>
  <si>
    <t xml:space="preserve">SOLITA </t>
  </si>
  <si>
    <t>VALPARAÍSO</t>
  </si>
  <si>
    <t>LOPEZ DE MICAY</t>
  </si>
  <si>
    <t>PAEZ (BELALCAZAR</t>
  </si>
  <si>
    <t>PURACE</t>
  </si>
  <si>
    <t>SOTARA</t>
  </si>
  <si>
    <t>CHOCÓ</t>
  </si>
  <si>
    <t>COTORRA</t>
  </si>
  <si>
    <t>LA APARTADA</t>
  </si>
  <si>
    <t>LOS CÓRDOBAS</t>
  </si>
  <si>
    <t>CHOCÓNTA</t>
  </si>
  <si>
    <t>VENECIA (OSPINA PEREZ)</t>
  </si>
  <si>
    <t>PARATEBUENO</t>
  </si>
  <si>
    <t>SAN  ANTONIO DEL  TEQUENDAMA</t>
  </si>
  <si>
    <t>INIRIDA</t>
  </si>
  <si>
    <t>BARRANCO MINAS</t>
  </si>
  <si>
    <t>MAPIRIPANA</t>
  </si>
  <si>
    <t>SAN FELIPE</t>
  </si>
  <si>
    <t>LA GUADALUPE</t>
  </si>
  <si>
    <t>CACAHUAL</t>
  </si>
  <si>
    <t>PANA PANA</t>
  </si>
  <si>
    <t>MORICHAL</t>
  </si>
  <si>
    <t>SAN JOSE DEL GUAVIARE</t>
  </si>
  <si>
    <t>EL RETORNO</t>
  </si>
  <si>
    <t>LA ARGENTINA</t>
  </si>
  <si>
    <t>TESALIA</t>
  </si>
  <si>
    <t>LA URIBE</t>
  </si>
  <si>
    <t>CUASPUD-CARLOSAMA</t>
  </si>
  <si>
    <t>LOS ANDES</t>
  </si>
  <si>
    <t>MALLAMA</t>
  </si>
  <si>
    <t>NARIÑO.</t>
  </si>
  <si>
    <t>ROBERTO PAYAN</t>
  </si>
  <si>
    <t>SANTA CRUZ</t>
  </si>
  <si>
    <t>SALAZAR DE LAS PALMAS</t>
  </si>
  <si>
    <t>VILLACARO</t>
  </si>
  <si>
    <t>SAN ANDRÉS.</t>
  </si>
  <si>
    <t>EL CARMEN DE CHUCURI</t>
  </si>
  <si>
    <t>COLOSO</t>
  </si>
  <si>
    <t>GALERAS</t>
  </si>
  <si>
    <t>SAN ANTONIO DE PALMITO</t>
  </si>
  <si>
    <t>SUCRE.</t>
  </si>
  <si>
    <t>VALLE DE S JUAN</t>
  </si>
  <si>
    <t>GUADALAJARA DE BUGA</t>
  </si>
  <si>
    <t>CALIMA</t>
  </si>
  <si>
    <t>VAUPÉS</t>
  </si>
  <si>
    <t>MITU</t>
  </si>
  <si>
    <t>CARURU</t>
  </si>
  <si>
    <t>PACOA</t>
  </si>
  <si>
    <t>TARAIRA</t>
  </si>
  <si>
    <t>PAPUNAUA</t>
  </si>
  <si>
    <t>YAVARATÉ</t>
  </si>
  <si>
    <t>LA PRIMAVERA</t>
  </si>
  <si>
    <t>SANTA ROSALIA</t>
  </si>
  <si>
    <t>CUMARIBO</t>
  </si>
  <si>
    <t>NORTE_DE_SANTANDER</t>
  </si>
  <si>
    <t>SAN_ANDRÉS</t>
  </si>
  <si>
    <t>VALLE_DEL_CAUCA</t>
  </si>
  <si>
    <t>--------------</t>
  </si>
  <si>
    <t>MUTATÁ</t>
  </si>
  <si>
    <t>INSTRUCTIVO DILIGENCIAMIENTO FORMATO SOLICITUD DE CDR´s</t>
  </si>
  <si>
    <t>1. INFORMACIÓN BÁSICA</t>
  </si>
  <si>
    <t xml:space="preserve">PAP - PDA DEL DEPARTAMENTO DE: </t>
  </si>
  <si>
    <t>Seleccionar en la lista desplegable, el Departamento que solicita el compromiso presupuestal</t>
  </si>
  <si>
    <t>Fecha de diligenciamiento del formato</t>
  </si>
  <si>
    <t>No. SOLICITUD:</t>
  </si>
  <si>
    <t>2. PROYECTOS APROBADOS POR EL COMITÉ DIRECTIVO DEL PAP - PDA PARA INICIAR LOS PROCESOS DE CONTRATACIÓN</t>
  </si>
  <si>
    <t>DESCRIPCIÓN INVERSIÓN/PROYECTO</t>
  </si>
  <si>
    <t>DOCUMENTO SOPORTE DE APROBACIÓN</t>
  </si>
  <si>
    <t>3. FIRMA</t>
  </si>
  <si>
    <t>Se registra la firma del Representante Legal del Fideicomitente o Gestor</t>
  </si>
  <si>
    <t>NEIVA.</t>
  </si>
  <si>
    <t>2.  PROYECTOS APROBADOS POR EL COMITÉ DIRECTIVO DEL PAP-PDA</t>
  </si>
  <si>
    <t>De acuerdo a la solicitud de cada proyecto, los documentos soportes de aprobación son los siguientes:
* Inversión (Obra y compra de vehículos e Interventoría): Carta de Viabilidad expedida por el Ministerio de Vivienda Ciudad y Territorio o Carta de Viabilidad expedida por el Comité Técnico Departamental  
* Pre-Inversión (Consultorías, estudios y diseños e Interventoría): Acta de Comité Directivo
* Estructura Operativa (gastos del Gestor): Acta de Comité Directivo
* Otros (Plan de Gestión Social, Plan de Aseguramiento, Plan Ambiental, Plan de Gestión del Riesgo):  Acta de Comité Directivo
* Compra de predios y Gestión Predial: Acta de Comité Directivo</t>
  </si>
  <si>
    <t>Se asigna automáticamente, después de seleccionar el Departamento/Municipio, de la siguiente columna</t>
  </si>
  <si>
    <t xml:space="preserve">Consecutivo del PDA </t>
  </si>
  <si>
    <t xml:space="preserve">Seleccione en la lista desplegable, el "Tipo de Gasto" por el cual fue aprobado en el PAEI, el proyecto relacionado: 
* Estructura Operativa: se selecciona cuando los recursos son solicitados para los gastos del Gestor
* Pre-inversión: Para consultorías, estudios y diseños de los proyectos
* Inversión: Se selecciona cuando los recursos son solicitados para la ejecución de una OBRA o compra de vehículos para el desarrollo del objeto del PDA
* Interventoría: se selecciona, cuando los recursos son destinados a la interventoría de la obra, consultoría, estudios o diseños del proyecto
* Otros: se selecciona para los otros proyectos relacionados </t>
  </si>
  <si>
    <t xml:space="preserve">Relacione la descripción del proyecto, conforme se encuentra registrada en el documento soporte de aprobación (Acta de Comité Directivo, Carta de Viabilidad, etc). Tenga en cuenta, que el formato solo tiene capacidad hasta 300 caracteres, incluyendo espacios </t>
  </si>
  <si>
    <t>Sumatoria automática generada, de la información registrada en las columnas de origen de recursos</t>
  </si>
  <si>
    <t>Seleccione en la lista desplegable, el nombre del Departamento, Municipio o ANM, al cual se van apropiar los recursos. Los nombres que se desplieguen en esta casilla, dependen del Departamento seleccionado en la "INFORMACIÓN BÁSICA"</t>
  </si>
  <si>
    <t>VALOR $</t>
  </si>
  <si>
    <t>Valor apropiado para cada ente territorial, según lo aprobado en documento soporte</t>
  </si>
  <si>
    <t>Seleccione en la lista desplegable, la fuente de recursos, por la cual se van apropiar los valores registrados: 
* SGP - Sistema General de Participaciones
* Regalías Directas
* Regalías SGR - Fondo Compensación Regional
* Nación (Audiencias Públicas)
* Nación (Proyectos Estratégicos)  
* Recursos CAR
* Otros Recursos
* Banco Mundial
* Contrato Plan SGP
* Contrato Plan Nación
* Contrato Plan Regalías
* Crédito BID
* Recursos Crédito</t>
  </si>
  <si>
    <t>Seleccione en la lista desplegable, el "Componente" conforme a lo aprobado en el PAEI, el proyecto relacionado: 
* Infraestructura en Agua y Saneamiento 
* Desarrollo Institucional
* Proyectos Ambientales
* Desarrollo Sector Rural 
* Comunidades Indígenas/afrocolombianas
* Gestión del Riesgo Sectorial</t>
  </si>
  <si>
    <t>PATRIMONIO AUTÓNOMO FIA</t>
  </si>
  <si>
    <t>FORMATO SOLICITUD  DE CERTIFICADOS DE DISPONIBILIDAD DE RECURSOS - CDR</t>
  </si>
  <si>
    <t xml:space="preserve">PDA DEL DEPARTAMENTO DE:  </t>
  </si>
  <si>
    <t>DPTO, MUNICIPIO O ANM</t>
  </si>
  <si>
    <t>VALOR</t>
  </si>
  <si>
    <t xml:space="preserve">Con base en lo señalado en el Decreto 2246 de 2012, que derogó el Decreto 3200 de 2008, por el cual se dictan las normas sobre el Programa Agua y Saneamiento para la Prosperidad - Planes Departamentales para el Manejo Empresarial de los Servicios de Agua y Saneamiento PAP - PDA y se dictan otras disposiciones, Declaramos que:  </t>
  </si>
  <si>
    <r>
      <t xml:space="preserve">Se registra el nombre del Representante Legal del Fideicomitente o Gestor 
</t>
    </r>
    <r>
      <rPr>
        <b/>
        <sz val="12"/>
        <color theme="1"/>
        <rFont val="Arial"/>
        <family val="2"/>
      </rPr>
      <t>TENGA EN CUENTA:</t>
    </r>
    <r>
      <rPr>
        <sz val="12"/>
        <color theme="1"/>
        <rFont val="Arial"/>
        <family val="2"/>
      </rPr>
      <t xml:space="preserve"> Para el caso de los CDR por concepto de </t>
    </r>
    <r>
      <rPr>
        <b/>
        <sz val="12"/>
        <color theme="1"/>
        <rFont val="Arial"/>
        <family val="2"/>
      </rPr>
      <t>REMUNERACIÓN DEL GESTOR</t>
    </r>
    <r>
      <rPr>
        <sz val="12"/>
        <color theme="1"/>
        <rFont val="Arial"/>
        <family val="2"/>
      </rPr>
      <t xml:space="preserve">, la solicitud deberá ser suscrita </t>
    </r>
    <r>
      <rPr>
        <u/>
        <sz val="12"/>
        <color theme="1"/>
        <rFont val="Arial"/>
        <family val="2"/>
      </rPr>
      <t>para todos los casos</t>
    </r>
    <r>
      <rPr>
        <sz val="12"/>
        <color theme="1"/>
        <rFont val="Arial"/>
        <family val="2"/>
      </rPr>
      <t>, por el Gobernador del Departamento</t>
    </r>
  </si>
  <si>
    <t>DESCRIPCIÓN    
INVERSIÓN / PROYECTO</t>
  </si>
  <si>
    <t>LA_GUAJIRA</t>
  </si>
  <si>
    <t>PUERTO_SANTANDER</t>
  </si>
  <si>
    <t>SUTAMARCHAN</t>
  </si>
  <si>
    <t>SAN VICENTE DE FERRER</t>
  </si>
  <si>
    <t>Compromisos Financieros</t>
  </si>
  <si>
    <t>Servicio a la Deuda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</si>
</sst>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 #,##0.00_);_(&quot;$&quot;\ * \(#,##0.00\);_(&quot;$&quot;\ * &quot;-&quot;??_);_(@_)"/>
    <numFmt numFmtId="165" formatCode="_(* #,##0.00_);_(* \(#,##0.00\);_(* &quot;-&quot;??_);_(@_)"/>
    <numFmt numFmtId="166" formatCode="&quot;Año &quot;##\ "/>
    <numFmt numFmtId="167" formatCode="_ * #,##0.00_ ;_ * \-#,##0.00_ ;_ * &quot;-&quot;??_ ;_ @_ "/>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sz val="10"/>
      <name val="Arial"/>
      <family val="2"/>
    </font>
    <font>
      <b/>
      <sz val="9"/>
      <name val="Arial"/>
      <family val="2"/>
    </font>
    <font>
      <sz val="12"/>
      <name val="Arial"/>
      <family val="2"/>
    </font>
    <font>
      <sz val="11"/>
      <name val="Arial"/>
      <family val="2"/>
    </font>
    <font>
      <b/>
      <sz val="12"/>
      <name val="Arial"/>
      <family val="2"/>
    </font>
    <font>
      <sz val="10"/>
      <name val="Arial"/>
      <family val="2"/>
    </font>
    <font>
      <b/>
      <sz val="9"/>
      <color indexed="81"/>
      <name val="Tahoma"/>
      <family val="2"/>
    </font>
    <font>
      <sz val="9"/>
      <color indexed="81"/>
      <name val="Tahoma"/>
      <family val="2"/>
    </font>
    <font>
      <b/>
      <sz val="11"/>
      <name val="Arial"/>
      <family val="2"/>
    </font>
    <font>
      <b/>
      <sz val="18"/>
      <name val="Arial"/>
      <family val="2"/>
    </font>
    <font>
      <sz val="11"/>
      <color indexed="10"/>
      <name val="Arial"/>
      <family val="2"/>
    </font>
    <font>
      <sz val="8"/>
      <name val="Arial"/>
      <family val="2"/>
    </font>
    <font>
      <sz val="14"/>
      <name val="Arial"/>
      <family val="2"/>
    </font>
    <font>
      <sz val="11"/>
      <color theme="1"/>
      <name val="Calibri"/>
      <family val="2"/>
      <scheme val="minor"/>
    </font>
    <font>
      <b/>
      <sz val="11"/>
      <color theme="1"/>
      <name val="Calibri"/>
      <family val="2"/>
      <scheme val="minor"/>
    </font>
    <font>
      <b/>
      <sz val="26"/>
      <name val="Arial"/>
      <family val="2"/>
    </font>
    <font>
      <b/>
      <sz val="16"/>
      <name val="Arial"/>
      <family val="2"/>
    </font>
    <font>
      <sz val="12"/>
      <color theme="1"/>
      <name val="Arial"/>
      <family val="2"/>
    </font>
    <font>
      <b/>
      <sz val="16"/>
      <color theme="1"/>
      <name val="Arial"/>
      <family val="2"/>
    </font>
    <font>
      <b/>
      <sz val="12"/>
      <color theme="1"/>
      <name val="Arial"/>
      <family val="2"/>
    </font>
    <font>
      <u/>
      <sz val="12"/>
      <color theme="1"/>
      <name val="Arial"/>
      <family val="2"/>
    </font>
    <font>
      <b/>
      <sz val="12"/>
      <color theme="0" tint="-0.14999847407452621"/>
      <name val="Arial"/>
      <family val="2"/>
    </font>
    <font>
      <b/>
      <sz val="11"/>
      <color theme="0" tint="-0.14999847407452621"/>
      <name val="Arial"/>
      <family val="2"/>
    </font>
    <font>
      <b/>
      <sz val="8"/>
      <color theme="0" tint="-0.14999847407452621"/>
      <name val="Arial"/>
      <family val="2"/>
    </font>
    <font>
      <sz val="12"/>
      <color theme="0" tint="-0.1499984740745262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249977111117893"/>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7" fillId="2" borderId="0" applyNumberFormat="0" applyBorder="0" applyAlignment="0" applyProtection="0"/>
    <xf numFmtId="0" fontId="5" fillId="2" borderId="0" applyNumberFormat="0" applyBorder="0" applyAlignment="0" applyProtection="0"/>
    <xf numFmtId="0" fontId="7" fillId="3" borderId="0" applyNumberFormat="0" applyBorder="0" applyAlignment="0" applyProtection="0"/>
    <xf numFmtId="0" fontId="5" fillId="3" borderId="0" applyNumberFormat="0" applyBorder="0" applyAlignment="0" applyProtection="0"/>
    <xf numFmtId="0" fontId="7" fillId="4" borderId="0" applyNumberFormat="0" applyBorder="0" applyAlignment="0" applyProtection="0"/>
    <xf numFmtId="0" fontId="5" fillId="4" borderId="0" applyNumberFormat="0" applyBorder="0" applyAlignment="0" applyProtection="0"/>
    <xf numFmtId="0" fontId="7" fillId="5" borderId="0" applyNumberFormat="0" applyBorder="0" applyAlignment="0" applyProtection="0"/>
    <xf numFmtId="0" fontId="5" fillId="5" borderId="0" applyNumberFormat="0" applyBorder="0" applyAlignment="0" applyProtection="0"/>
    <xf numFmtId="0" fontId="7" fillId="6" borderId="0" applyNumberFormat="0" applyBorder="0" applyAlignment="0" applyProtection="0"/>
    <xf numFmtId="0" fontId="5" fillId="6" borderId="0" applyNumberFormat="0" applyBorder="0" applyAlignment="0" applyProtection="0"/>
    <xf numFmtId="0" fontId="7"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 fillId="8" borderId="0" applyNumberFormat="0" applyBorder="0" applyAlignment="0" applyProtection="0"/>
    <xf numFmtId="0" fontId="5" fillId="8" borderId="0" applyNumberFormat="0" applyBorder="0" applyAlignment="0" applyProtection="0"/>
    <xf numFmtId="0" fontId="7" fillId="9" borderId="0" applyNumberFormat="0" applyBorder="0" applyAlignment="0" applyProtection="0"/>
    <xf numFmtId="0" fontId="5" fillId="9" borderId="0" applyNumberFormat="0" applyBorder="0" applyAlignment="0" applyProtection="0"/>
    <xf numFmtId="0" fontId="7" fillId="10" borderId="0" applyNumberFormat="0" applyBorder="0" applyAlignment="0" applyProtection="0"/>
    <xf numFmtId="0" fontId="5" fillId="10" borderId="0" applyNumberFormat="0" applyBorder="0" applyAlignment="0" applyProtection="0"/>
    <xf numFmtId="0" fontId="7" fillId="5" borderId="0" applyNumberFormat="0" applyBorder="0" applyAlignment="0" applyProtection="0"/>
    <xf numFmtId="0" fontId="5" fillId="5" borderId="0" applyNumberFormat="0" applyBorder="0" applyAlignment="0" applyProtection="0"/>
    <xf numFmtId="0" fontId="7" fillId="8" borderId="0" applyNumberFormat="0" applyBorder="0" applyAlignment="0" applyProtection="0"/>
    <xf numFmtId="0" fontId="5" fillId="8" borderId="0" applyNumberFormat="0" applyBorder="0" applyAlignment="0" applyProtection="0"/>
    <xf numFmtId="0" fontId="7" fillId="11" borderId="0" applyNumberFormat="0" applyBorder="0" applyAlignment="0" applyProtection="0"/>
    <xf numFmtId="0" fontId="5"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5"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2" fillId="0" borderId="3" applyNumberFormat="0" applyFill="0" applyAlignment="0" applyProtection="0"/>
    <xf numFmtId="0" fontId="12" fillId="0" borderId="3" applyNumberFormat="0" applyFill="0" applyAlignment="0" applyProtection="0"/>
    <xf numFmtId="0" fontId="11" fillId="21" borderId="2" applyNumberFormat="0" applyAlignment="0" applyProtection="0"/>
    <xf numFmtId="43" fontId="2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9" fillId="0" borderId="0" applyNumberFormat="0" applyFill="0" applyBorder="0" applyAlignment="0" applyProtection="0"/>
    <xf numFmtId="0" fontId="9"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7" borderId="1" applyNumberFormat="0" applyAlignment="0" applyProtection="0"/>
    <xf numFmtId="0" fontId="12" fillId="0" borderId="3" applyNumberFormat="0" applyFill="0" applyAlignment="0" applyProtection="0"/>
    <xf numFmtId="165" fontId="30"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5"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8" fillId="0" borderId="0"/>
    <xf numFmtId="0" fontId="25" fillId="0" borderId="0"/>
    <xf numFmtId="0" fontId="38" fillId="0" borderId="0"/>
    <xf numFmtId="0" fontId="38" fillId="0" borderId="0"/>
    <xf numFmtId="0" fontId="25" fillId="0" borderId="0"/>
    <xf numFmtId="0" fontId="25" fillId="0" borderId="0"/>
    <xf numFmtId="0" fontId="25" fillId="0" borderId="0"/>
    <xf numFmtId="0" fontId="38" fillId="0" borderId="0"/>
    <xf numFmtId="0" fontId="25" fillId="0" borderId="0"/>
    <xf numFmtId="0" fontId="25" fillId="0" borderId="0"/>
    <xf numFmtId="0" fontId="25" fillId="0" borderId="0"/>
    <xf numFmtId="0" fontId="7" fillId="23" borderId="7" applyNumberFormat="0" applyFont="0" applyAlignment="0" applyProtection="0"/>
    <xf numFmtId="0" fontId="5" fillId="23" borderId="7" applyNumberFormat="0" applyFont="0" applyAlignment="0" applyProtection="0"/>
    <xf numFmtId="0" fontId="25"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5" applyNumberFormat="0" applyFill="0" applyAlignment="0" applyProtection="0"/>
    <xf numFmtId="0" fontId="2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20"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18" fillId="0" borderId="0" applyNumberFormat="0" applyFill="0" applyBorder="0" applyAlignment="0" applyProtection="0"/>
  </cellStyleXfs>
  <cellXfs count="169">
    <xf numFmtId="0" fontId="0" fillId="0" borderId="0" xfId="0"/>
    <xf numFmtId="0" fontId="24" fillId="24" borderId="0" xfId="152" applyFont="1" applyFill="1"/>
    <xf numFmtId="0" fontId="26" fillId="24" borderId="0" xfId="152" applyFont="1" applyFill="1" applyBorder="1" applyAlignment="1">
      <alignment horizontal="left"/>
    </xf>
    <xf numFmtId="0" fontId="26" fillId="24" borderId="0" xfId="152" applyFont="1" applyFill="1" applyBorder="1" applyAlignment="1">
      <alignment horizontal="center"/>
    </xf>
    <xf numFmtId="0" fontId="24" fillId="24" borderId="0" xfId="152" applyFont="1" applyFill="1" applyBorder="1"/>
    <xf numFmtId="0" fontId="24" fillId="24" borderId="0" xfId="152" applyFont="1" applyFill="1" applyBorder="1" applyAlignment="1">
      <alignment horizontal="center"/>
    </xf>
    <xf numFmtId="0" fontId="27" fillId="24" borderId="0" xfId="152" applyFont="1" applyFill="1" applyAlignment="1" applyProtection="1">
      <alignment horizontal="right" vertical="top" wrapText="1"/>
      <protection locked="0"/>
    </xf>
    <xf numFmtId="0" fontId="27" fillId="24" borderId="0" xfId="152" applyFont="1" applyFill="1" applyAlignment="1" applyProtection="1">
      <alignment horizontal="left" vertical="center" wrapText="1"/>
      <protection locked="0"/>
    </xf>
    <xf numFmtId="0" fontId="24" fillId="0" borderId="0" xfId="152" applyFont="1" applyFill="1"/>
    <xf numFmtId="0" fontId="33" fillId="24" borderId="10" xfId="152" applyFont="1" applyFill="1" applyBorder="1" applyAlignment="1">
      <alignment vertical="center"/>
    </xf>
    <xf numFmtId="0" fontId="37" fillId="24" borderId="0" xfId="152" applyFont="1" applyFill="1"/>
    <xf numFmtId="0" fontId="24" fillId="24" borderId="0" xfId="152" applyFont="1" applyFill="1" applyAlignment="1">
      <alignment vertical="top"/>
    </xf>
    <xf numFmtId="0" fontId="38" fillId="0" borderId="0" xfId="146" applyAlignment="1">
      <alignment horizontal="center"/>
    </xf>
    <xf numFmtId="0" fontId="38" fillId="0" borderId="0" xfId="146"/>
    <xf numFmtId="0" fontId="39" fillId="0" borderId="0" xfId="146" applyFont="1"/>
    <xf numFmtId="0" fontId="39" fillId="0" borderId="10" xfId="146" applyFont="1" applyBorder="1" applyAlignment="1">
      <alignment horizontal="center"/>
    </xf>
    <xf numFmtId="0" fontId="38" fillId="0" borderId="10" xfId="146" applyFont="1" applyBorder="1"/>
    <xf numFmtId="0" fontId="38" fillId="0" borderId="10" xfId="146" applyBorder="1"/>
    <xf numFmtId="0" fontId="38" fillId="0" borderId="0" xfId="146" quotePrefix="1"/>
    <xf numFmtId="165" fontId="25" fillId="24" borderId="10" xfId="111" applyFont="1" applyFill="1" applyBorder="1" applyAlignment="1" applyProtection="1">
      <alignment horizontal="center" vertical="center" wrapText="1"/>
      <protection hidden="1"/>
    </xf>
    <xf numFmtId="49" fontId="26" fillId="0" borderId="10" xfId="152" applyNumberFormat="1" applyFont="1" applyFill="1" applyBorder="1" applyAlignment="1" applyProtection="1">
      <alignment horizontal="center" vertical="center" wrapText="1"/>
      <protection locked="0"/>
    </xf>
    <xf numFmtId="49" fontId="25" fillId="0" borderId="10" xfId="111" applyNumberFormat="1" applyFont="1" applyFill="1" applyBorder="1" applyAlignment="1" applyProtection="1">
      <alignment horizontal="center" vertical="center" wrapText="1"/>
      <protection locked="0"/>
    </xf>
    <xf numFmtId="0" fontId="25" fillId="0" borderId="10" xfId="152" applyFont="1" applyFill="1" applyBorder="1" applyAlignment="1" applyProtection="1">
      <alignment horizontal="center" vertical="center" wrapText="1"/>
      <protection locked="0"/>
    </xf>
    <xf numFmtId="165" fontId="25" fillId="24" borderId="10" xfId="111" applyFont="1" applyFill="1" applyBorder="1" applyAlignment="1" applyProtection="1">
      <alignment horizontal="center" vertical="center"/>
      <protection locked="0"/>
    </xf>
    <xf numFmtId="15" fontId="33" fillId="0" borderId="10" xfId="152" applyNumberFormat="1" applyFont="1" applyFill="1" applyBorder="1" applyAlignment="1" applyProtection="1">
      <alignment horizontal="center" vertical="center"/>
      <protection locked="0"/>
    </xf>
    <xf numFmtId="0" fontId="42" fillId="0" borderId="0" xfId="146" applyFont="1"/>
    <xf numFmtId="0" fontId="42" fillId="0" borderId="0" xfId="146" applyFont="1" applyAlignment="1"/>
    <xf numFmtId="0" fontId="42" fillId="0" borderId="0" xfId="146" applyFont="1" applyAlignment="1">
      <alignment wrapText="1"/>
    </xf>
    <xf numFmtId="0" fontId="42" fillId="0" borderId="0" xfId="146" applyFont="1" applyAlignment="1">
      <alignment vertical="center"/>
    </xf>
    <xf numFmtId="0" fontId="42" fillId="0" borderId="16" xfId="146" applyFont="1" applyBorder="1" applyAlignment="1">
      <alignment vertical="center"/>
    </xf>
    <xf numFmtId="0" fontId="42" fillId="0" borderId="18" xfId="146" applyFont="1" applyBorder="1" applyAlignment="1">
      <alignment vertical="center" wrapText="1"/>
    </xf>
    <xf numFmtId="0" fontId="42" fillId="0" borderId="19" xfId="146" applyFont="1" applyBorder="1" applyAlignment="1">
      <alignment vertical="center"/>
    </xf>
    <xf numFmtId="0" fontId="42" fillId="0" borderId="10" xfId="146" applyFont="1" applyBorder="1" applyAlignment="1">
      <alignment vertical="center" wrapText="1"/>
    </xf>
    <xf numFmtId="0" fontId="42" fillId="0" borderId="16" xfId="146" applyFont="1" applyBorder="1" applyAlignment="1">
      <alignment horizontal="left" vertical="center"/>
    </xf>
    <xf numFmtId="0" fontId="42" fillId="0" borderId="18" xfId="146" applyFont="1" applyBorder="1" applyAlignment="1">
      <alignment horizontal="left" vertical="center" wrapText="1"/>
    </xf>
    <xf numFmtId="0" fontId="42" fillId="0" borderId="0" xfId="146" applyFont="1" applyAlignment="1">
      <alignment horizontal="left" vertical="center"/>
    </xf>
    <xf numFmtId="0" fontId="42" fillId="0" borderId="19" xfId="146" applyFont="1" applyBorder="1" applyAlignment="1">
      <alignment horizontal="left" vertical="center"/>
    </xf>
    <xf numFmtId="0" fontId="42" fillId="0" borderId="10" xfId="146" applyFont="1" applyBorder="1" applyAlignment="1">
      <alignment horizontal="left" vertical="center" wrapText="1"/>
    </xf>
    <xf numFmtId="0" fontId="42" fillId="0" borderId="0" xfId="146" applyFont="1" applyAlignment="1">
      <alignment horizontal="left" vertical="center" wrapText="1"/>
    </xf>
    <xf numFmtId="0" fontId="42" fillId="0" borderId="10" xfId="146" applyFont="1" applyFill="1" applyBorder="1" applyAlignment="1">
      <alignment horizontal="left" vertical="center" wrapText="1"/>
    </xf>
    <xf numFmtId="0" fontId="44" fillId="0" borderId="0" xfId="146" applyFont="1" applyAlignment="1">
      <alignment horizontal="left" vertical="center"/>
    </xf>
    <xf numFmtId="0" fontId="44" fillId="0" borderId="20" xfId="146" applyFont="1" applyBorder="1" applyAlignment="1">
      <alignment vertical="center"/>
    </xf>
    <xf numFmtId="0" fontId="44" fillId="0" borderId="17" xfId="146" applyFont="1" applyBorder="1" applyAlignment="1">
      <alignment horizontal="left" vertical="center"/>
    </xf>
    <xf numFmtId="0" fontId="44" fillId="0" borderId="20" xfId="146" applyFont="1" applyBorder="1" applyAlignment="1">
      <alignment horizontal="left" vertical="center" wrapText="1"/>
    </xf>
    <xf numFmtId="0" fontId="44" fillId="0" borderId="20" xfId="146" applyFont="1" applyBorder="1" applyAlignment="1">
      <alignment horizontal="left" vertical="center"/>
    </xf>
    <xf numFmtId="0" fontId="42" fillId="26" borderId="10" xfId="146" applyFont="1" applyFill="1" applyBorder="1" applyAlignment="1">
      <alignment horizontal="left" vertical="center" wrapText="1"/>
    </xf>
    <xf numFmtId="0" fontId="27" fillId="24" borderId="0" xfId="152" applyFont="1" applyFill="1" applyAlignment="1" applyProtection="1">
      <alignment horizontal="right" vertical="top" wrapText="1"/>
    </xf>
    <xf numFmtId="0" fontId="24" fillId="24" borderId="0" xfId="152" applyFont="1" applyFill="1" applyProtection="1"/>
    <xf numFmtId="0" fontId="29" fillId="24" borderId="0" xfId="152" applyFont="1" applyFill="1" applyBorder="1" applyAlignment="1" applyProtection="1">
      <alignment horizontal="center" vertical="center" wrapText="1"/>
    </xf>
    <xf numFmtId="0" fontId="27" fillId="24" borderId="0" xfId="152" applyFont="1" applyFill="1" applyAlignment="1" applyProtection="1">
      <alignment horizontal="left" vertical="center" wrapText="1"/>
    </xf>
    <xf numFmtId="0" fontId="29" fillId="24" borderId="11" xfId="152" applyFont="1" applyFill="1" applyBorder="1" applyAlignment="1" applyProtection="1">
      <alignment horizontal="center" vertical="center" wrapText="1"/>
    </xf>
    <xf numFmtId="0" fontId="29" fillId="24" borderId="12" xfId="152" applyFont="1" applyFill="1" applyBorder="1" applyAlignment="1" applyProtection="1">
      <alignment horizontal="center" vertical="center" wrapText="1"/>
    </xf>
    <xf numFmtId="0" fontId="26" fillId="24" borderId="0" xfId="152" applyFont="1" applyFill="1" applyBorder="1" applyAlignment="1" applyProtection="1">
      <alignment horizontal="center" vertical="top"/>
    </xf>
    <xf numFmtId="0" fontId="24" fillId="24" borderId="0" xfId="152" applyFont="1" applyFill="1" applyBorder="1" applyProtection="1"/>
    <xf numFmtId="0" fontId="26" fillId="24" borderId="0" xfId="152" applyFont="1" applyFill="1" applyBorder="1" applyAlignment="1" applyProtection="1">
      <alignment horizontal="left"/>
    </xf>
    <xf numFmtId="0" fontId="26" fillId="24" borderId="0" xfId="152" applyFont="1" applyFill="1" applyBorder="1" applyAlignment="1" applyProtection="1">
      <alignment horizontal="center"/>
    </xf>
    <xf numFmtId="0" fontId="24" fillId="24" borderId="0" xfId="152" applyFont="1" applyFill="1" applyBorder="1" applyAlignment="1" applyProtection="1">
      <alignment horizontal="center"/>
    </xf>
    <xf numFmtId="0" fontId="24" fillId="24" borderId="0" xfId="152" applyFont="1" applyFill="1" applyBorder="1" applyAlignment="1" applyProtection="1">
      <alignment horizontal="center" vertical="center"/>
    </xf>
    <xf numFmtId="165" fontId="27" fillId="0" borderId="0" xfId="152" applyNumberFormat="1" applyFont="1" applyFill="1" applyBorder="1" applyProtection="1"/>
    <xf numFmtId="0" fontId="29" fillId="24" borderId="0" xfId="152" applyFont="1" applyFill="1" applyBorder="1" applyAlignment="1" applyProtection="1">
      <alignment horizontal="center" vertical="top"/>
    </xf>
    <xf numFmtId="0" fontId="33" fillId="24" borderId="0" xfId="152" applyFont="1" applyFill="1" applyAlignment="1" applyProtection="1">
      <alignment vertical="center" wrapText="1"/>
    </xf>
    <xf numFmtId="0" fontId="28" fillId="24" borderId="0" xfId="152" applyFont="1" applyFill="1" applyAlignment="1" applyProtection="1">
      <alignment horizontal="right" vertical="top" wrapText="1"/>
    </xf>
    <xf numFmtId="0" fontId="28" fillId="0" borderId="0" xfId="152" applyFont="1" applyFill="1" applyAlignment="1" applyProtection="1">
      <alignment horizontal="right" vertical="top" wrapText="1"/>
    </xf>
    <xf numFmtId="0" fontId="44" fillId="0" borderId="17" xfId="146" applyFont="1" applyBorder="1" applyAlignment="1">
      <alignment vertical="center" wrapText="1"/>
    </xf>
    <xf numFmtId="0" fontId="44" fillId="0" borderId="20" xfId="146" applyFont="1" applyBorder="1" applyAlignment="1">
      <alignment horizontal="justify" vertical="center" wrapText="1"/>
    </xf>
    <xf numFmtId="0" fontId="48" fillId="27" borderId="10" xfId="152" applyFont="1" applyFill="1" applyBorder="1" applyAlignment="1" applyProtection="1">
      <alignment horizontal="left" vertical="center"/>
    </xf>
    <xf numFmtId="0" fontId="47" fillId="27" borderId="10" xfId="152" applyFont="1" applyFill="1" applyBorder="1" applyAlignment="1" applyProtection="1">
      <alignment horizontal="center" vertical="center" wrapText="1"/>
    </xf>
    <xf numFmtId="165" fontId="46" fillId="27" borderId="10" xfId="152" applyNumberFormat="1" applyFont="1" applyFill="1" applyBorder="1" applyProtection="1">
      <protection hidden="1"/>
    </xf>
    <xf numFmtId="0" fontId="46" fillId="27" borderId="13" xfId="146" applyFont="1" applyFill="1" applyBorder="1" applyAlignment="1">
      <alignment vertical="center"/>
    </xf>
    <xf numFmtId="0" fontId="49" fillId="27" borderId="14" xfId="146" applyFont="1" applyFill="1" applyBorder="1" applyAlignment="1">
      <alignment vertical="center"/>
    </xf>
    <xf numFmtId="0" fontId="49" fillId="27" borderId="15" xfId="146" applyFont="1" applyFill="1" applyBorder="1" applyAlignment="1">
      <alignment vertical="center" wrapText="1"/>
    </xf>
    <xf numFmtId="0" fontId="46" fillId="27" borderId="13" xfId="146" applyFont="1" applyFill="1" applyBorder="1" applyAlignment="1">
      <alignment horizontal="left" vertical="center"/>
    </xf>
    <xf numFmtId="0" fontId="49" fillId="27" borderId="14" xfId="146" applyFont="1" applyFill="1" applyBorder="1" applyAlignment="1">
      <alignment horizontal="left" vertical="center"/>
    </xf>
    <xf numFmtId="0" fontId="49" fillId="27" borderId="15" xfId="146" applyFont="1" applyFill="1" applyBorder="1" applyAlignment="1">
      <alignment horizontal="left" vertical="center" wrapText="1"/>
    </xf>
    <xf numFmtId="0" fontId="49" fillId="27" borderId="16" xfId="146" applyFont="1" applyFill="1" applyBorder="1" applyAlignment="1">
      <alignment horizontal="left" vertical="center"/>
    </xf>
    <xf numFmtId="0" fontId="49" fillId="27" borderId="17" xfId="146" applyFont="1" applyFill="1" applyBorder="1" applyAlignment="1">
      <alignment horizontal="left" vertical="center"/>
    </xf>
    <xf numFmtId="0" fontId="49" fillId="27" borderId="18" xfId="146" applyFont="1" applyFill="1" applyBorder="1" applyAlignment="1">
      <alignment horizontal="left" vertical="center" wrapText="1"/>
    </xf>
    <xf numFmtId="0" fontId="4" fillId="0" borderId="0" xfId="146" applyFont="1"/>
    <xf numFmtId="0" fontId="3" fillId="0" borderId="0" xfId="146" applyFont="1"/>
    <xf numFmtId="0" fontId="2" fillId="0" borderId="0" xfId="146" applyFont="1"/>
    <xf numFmtId="0" fontId="38" fillId="0" borderId="0" xfId="146" applyBorder="1"/>
    <xf numFmtId="0" fontId="1" fillId="0" borderId="10" xfId="146" applyFont="1" applyBorder="1"/>
    <xf numFmtId="0" fontId="28" fillId="0" borderId="21" xfId="152" applyFont="1" applyFill="1" applyBorder="1" applyAlignment="1" applyProtection="1">
      <alignment horizontal="center" vertical="center" wrapText="1"/>
      <protection locked="0"/>
    </xf>
    <xf numFmtId="0" fontId="28" fillId="0" borderId="22" xfId="152" applyFont="1" applyFill="1" applyBorder="1" applyAlignment="1" applyProtection="1">
      <alignment horizontal="center" vertical="center" wrapText="1"/>
      <protection locked="0"/>
    </xf>
    <xf numFmtId="0" fontId="28" fillId="0" borderId="18" xfId="152" applyFont="1" applyFill="1" applyBorder="1" applyAlignment="1" applyProtection="1">
      <alignment horizontal="center" vertical="center" wrapText="1"/>
      <protection locked="0"/>
    </xf>
    <xf numFmtId="0" fontId="27" fillId="25" borderId="21" xfId="152" applyFont="1" applyFill="1" applyBorder="1" applyAlignment="1">
      <alignment horizontal="center" vertical="center"/>
    </xf>
    <xf numFmtId="0" fontId="27" fillId="25" borderId="22" xfId="152" applyFont="1" applyFill="1" applyBorder="1" applyAlignment="1">
      <alignment horizontal="center" vertical="center"/>
    </xf>
    <xf numFmtId="0" fontId="27" fillId="25" borderId="18" xfId="152" applyFont="1" applyFill="1" applyBorder="1" applyAlignment="1">
      <alignment horizontal="center" vertical="center"/>
    </xf>
    <xf numFmtId="0" fontId="28" fillId="24" borderId="0" xfId="152" applyFont="1" applyFill="1" applyAlignment="1" applyProtection="1">
      <alignment horizontal="justify" vertical="top" wrapText="1"/>
    </xf>
    <xf numFmtId="0" fontId="28" fillId="24" borderId="25" xfId="152" applyFont="1" applyFill="1" applyBorder="1" applyAlignment="1" applyProtection="1">
      <alignment horizontal="center" vertical="center" wrapText="1"/>
      <protection locked="0"/>
    </xf>
    <xf numFmtId="0" fontId="28" fillId="24" borderId="27" xfId="152" applyFont="1" applyFill="1" applyBorder="1" applyAlignment="1" applyProtection="1">
      <alignment horizontal="center" vertical="center" wrapText="1"/>
      <protection locked="0"/>
    </xf>
    <xf numFmtId="0" fontId="28" fillId="24" borderId="11" xfId="152" applyFont="1" applyFill="1" applyBorder="1" applyAlignment="1" applyProtection="1">
      <alignment horizontal="center" vertical="center" wrapText="1"/>
      <protection locked="0"/>
    </xf>
    <xf numFmtId="0" fontId="28" fillId="24" borderId="12" xfId="152" applyFont="1" applyFill="1" applyBorder="1" applyAlignment="1" applyProtection="1">
      <alignment horizontal="center" vertical="center" wrapText="1"/>
      <protection locked="0"/>
    </xf>
    <xf numFmtId="0" fontId="28" fillId="24" borderId="16" xfId="152" applyFont="1" applyFill="1" applyBorder="1" applyAlignment="1" applyProtection="1">
      <alignment horizontal="center" vertical="center" wrapText="1"/>
      <protection locked="0"/>
    </xf>
    <xf numFmtId="0" fontId="28" fillId="24" borderId="17" xfId="152" applyFont="1" applyFill="1" applyBorder="1" applyAlignment="1" applyProtection="1">
      <alignment horizontal="center" vertical="center" wrapText="1"/>
      <protection locked="0"/>
    </xf>
    <xf numFmtId="0" fontId="33" fillId="24" borderId="0" xfId="152" applyFont="1" applyFill="1" applyAlignment="1" applyProtection="1">
      <alignment horizontal="justify" vertical="center" wrapText="1"/>
    </xf>
    <xf numFmtId="165" fontId="28" fillId="24" borderId="21" xfId="111" applyFont="1" applyFill="1" applyBorder="1" applyAlignment="1" applyProtection="1">
      <alignment vertical="center"/>
      <protection hidden="1"/>
    </xf>
    <xf numFmtId="165" fontId="28" fillId="24" borderId="22" xfId="111" applyFont="1" applyFill="1" applyBorder="1" applyAlignment="1" applyProtection="1">
      <alignment vertical="center"/>
      <protection hidden="1"/>
    </xf>
    <xf numFmtId="165" fontId="28" fillId="24" borderId="18" xfId="111" applyFont="1" applyFill="1" applyBorder="1" applyAlignment="1" applyProtection="1">
      <alignment vertical="center"/>
      <protection hidden="1"/>
    </xf>
    <xf numFmtId="0" fontId="34" fillId="24" borderId="0" xfId="168" applyFont="1" applyFill="1" applyAlignment="1" applyProtection="1">
      <alignment horizontal="center"/>
    </xf>
    <xf numFmtId="0" fontId="34" fillId="24" borderId="12" xfId="168" applyFont="1" applyFill="1" applyBorder="1" applyAlignment="1" applyProtection="1">
      <alignment horizontal="center"/>
    </xf>
    <xf numFmtId="0" fontId="40" fillId="24" borderId="0" xfId="168" applyFont="1" applyFill="1" applyAlignment="1" applyProtection="1">
      <alignment horizontal="center" vertical="top" wrapText="1"/>
    </xf>
    <xf numFmtId="0" fontId="40" fillId="24" borderId="12" xfId="168" applyFont="1" applyFill="1" applyBorder="1" applyAlignment="1" applyProtection="1">
      <alignment horizontal="center" vertical="top" wrapText="1"/>
    </xf>
    <xf numFmtId="0" fontId="41" fillId="24" borderId="0" xfId="168" applyFont="1" applyFill="1" applyAlignment="1" applyProtection="1">
      <alignment horizontal="center" vertical="center" wrapText="1"/>
    </xf>
    <xf numFmtId="0" fontId="41" fillId="24" borderId="12" xfId="168" applyFont="1" applyFill="1" applyBorder="1" applyAlignment="1" applyProtection="1">
      <alignment horizontal="center" vertical="center" wrapText="1"/>
    </xf>
    <xf numFmtId="165" fontId="28" fillId="24" borderId="21" xfId="111" applyFont="1" applyFill="1" applyBorder="1" applyAlignment="1" applyProtection="1">
      <alignment horizontal="center" vertical="center" wrapText="1"/>
      <protection hidden="1"/>
    </xf>
    <xf numFmtId="165" fontId="28" fillId="24" borderId="22" xfId="111" applyFont="1" applyFill="1" applyBorder="1" applyAlignment="1" applyProtection="1">
      <alignment horizontal="center" vertical="center" wrapText="1"/>
      <protection hidden="1"/>
    </xf>
    <xf numFmtId="165" fontId="28" fillId="24" borderId="18" xfId="111" applyFont="1" applyFill="1" applyBorder="1" applyAlignment="1" applyProtection="1">
      <alignment horizontal="center" vertical="center" wrapText="1"/>
      <protection hidden="1"/>
    </xf>
    <xf numFmtId="0" fontId="36" fillId="24" borderId="25" xfId="168" applyFont="1" applyFill="1" applyBorder="1" applyAlignment="1" applyProtection="1">
      <alignment horizontal="center" vertical="top"/>
    </xf>
    <xf numFmtId="0" fontId="36" fillId="24" borderId="26" xfId="168" applyFont="1" applyFill="1" applyBorder="1" applyAlignment="1" applyProtection="1">
      <alignment horizontal="center" vertical="top"/>
    </xf>
    <xf numFmtId="0" fontId="36" fillId="24" borderId="27" xfId="168" applyFont="1" applyFill="1" applyBorder="1" applyAlignment="1" applyProtection="1">
      <alignment horizontal="center" vertical="top"/>
    </xf>
    <xf numFmtId="0" fontId="36" fillId="24" borderId="11" xfId="168" applyFont="1" applyFill="1" applyBorder="1" applyAlignment="1" applyProtection="1">
      <alignment horizontal="center" vertical="top"/>
    </xf>
    <xf numFmtId="0" fontId="36" fillId="24" borderId="0" xfId="168" applyFont="1" applyFill="1" applyBorder="1" applyAlignment="1" applyProtection="1">
      <alignment horizontal="center" vertical="top"/>
    </xf>
    <xf numFmtId="0" fontId="36" fillId="24" borderId="12" xfId="168" applyFont="1" applyFill="1" applyBorder="1" applyAlignment="1" applyProtection="1">
      <alignment horizontal="center" vertical="top"/>
    </xf>
    <xf numFmtId="0" fontId="36" fillId="24" borderId="16" xfId="168" applyFont="1" applyFill="1" applyBorder="1" applyAlignment="1" applyProtection="1">
      <alignment horizontal="center" vertical="top"/>
    </xf>
    <xf numFmtId="0" fontId="36" fillId="24" borderId="23" xfId="168" applyFont="1" applyFill="1" applyBorder="1" applyAlignment="1" applyProtection="1">
      <alignment horizontal="center" vertical="top"/>
    </xf>
    <xf numFmtId="0" fontId="36" fillId="24" borderId="17" xfId="168" applyFont="1" applyFill="1" applyBorder="1" applyAlignment="1" applyProtection="1">
      <alignment horizontal="center" vertical="top"/>
    </xf>
    <xf numFmtId="0" fontId="47" fillId="27" borderId="25" xfId="152" applyFont="1" applyFill="1" applyBorder="1" applyAlignment="1" applyProtection="1">
      <alignment horizontal="center" vertical="center" wrapText="1"/>
    </xf>
    <xf numFmtId="0" fontId="47" fillId="27" borderId="27" xfId="152" applyFont="1" applyFill="1" applyBorder="1" applyAlignment="1" applyProtection="1">
      <alignment horizontal="center" vertical="center" wrapText="1"/>
    </xf>
    <xf numFmtId="0" fontId="47" fillId="27" borderId="11" xfId="152" applyFont="1" applyFill="1" applyBorder="1" applyAlignment="1" applyProtection="1">
      <alignment horizontal="center" vertical="center" wrapText="1"/>
    </xf>
    <xf numFmtId="0" fontId="47" fillId="27" borderId="12" xfId="152" applyFont="1" applyFill="1" applyBorder="1" applyAlignment="1" applyProtection="1">
      <alignment horizontal="center" vertical="center" wrapText="1"/>
    </xf>
    <xf numFmtId="0" fontId="47" fillId="27" borderId="16" xfId="152" applyFont="1" applyFill="1" applyBorder="1" applyAlignment="1" applyProtection="1">
      <alignment horizontal="center" vertical="center" wrapText="1"/>
    </xf>
    <xf numFmtId="0" fontId="47" fillId="27" borderId="17" xfId="152" applyFont="1" applyFill="1" applyBorder="1" applyAlignment="1" applyProtection="1">
      <alignment horizontal="center" vertical="center" wrapText="1"/>
    </xf>
    <xf numFmtId="0" fontId="46" fillId="27" borderId="28" xfId="87" applyFont="1" applyFill="1" applyBorder="1" applyAlignment="1" applyProtection="1">
      <alignment horizontal="center"/>
    </xf>
    <xf numFmtId="0" fontId="46" fillId="27" borderId="29" xfId="87" applyFont="1" applyFill="1" applyBorder="1" applyAlignment="1" applyProtection="1">
      <alignment horizontal="center"/>
    </xf>
    <xf numFmtId="0" fontId="46" fillId="27" borderId="30" xfId="87" applyFont="1" applyFill="1" applyBorder="1" applyAlignment="1" applyProtection="1">
      <alignment horizontal="center"/>
    </xf>
    <xf numFmtId="0" fontId="47" fillId="27" borderId="19" xfId="152" applyFont="1" applyFill="1" applyBorder="1" applyAlignment="1" applyProtection="1">
      <alignment horizontal="center" vertical="center"/>
    </xf>
    <xf numFmtId="0" fontId="47" fillId="27" borderId="24" xfId="152" applyFont="1" applyFill="1" applyBorder="1" applyAlignment="1" applyProtection="1">
      <alignment horizontal="center" vertical="center"/>
    </xf>
    <xf numFmtId="0" fontId="47" fillId="27" borderId="20" xfId="152" applyFont="1" applyFill="1" applyBorder="1" applyAlignment="1" applyProtection="1">
      <alignment horizontal="center" vertical="center"/>
    </xf>
    <xf numFmtId="0" fontId="29" fillId="0" borderId="19" xfId="152" applyFont="1" applyFill="1" applyBorder="1" applyAlignment="1" applyProtection="1">
      <alignment horizontal="center" vertical="center"/>
      <protection locked="0"/>
    </xf>
    <xf numFmtId="0" fontId="29" fillId="0" borderId="24" xfId="152" applyFont="1" applyFill="1" applyBorder="1" applyAlignment="1" applyProtection="1">
      <alignment horizontal="center" vertical="center"/>
      <protection locked="0"/>
    </xf>
    <xf numFmtId="0" fontId="29" fillId="0" borderId="20" xfId="152" applyFont="1" applyFill="1" applyBorder="1" applyAlignment="1" applyProtection="1">
      <alignment horizontal="center" vertical="center"/>
      <protection locked="0"/>
    </xf>
    <xf numFmtId="0" fontId="46" fillId="27" borderId="0" xfId="87" applyFont="1" applyFill="1" applyBorder="1" applyAlignment="1" applyProtection="1">
      <alignment horizontal="center" vertical="center" wrapText="1"/>
    </xf>
    <xf numFmtId="0" fontId="47" fillId="27" borderId="21" xfId="152" applyFont="1" applyFill="1" applyBorder="1" applyAlignment="1" applyProtection="1">
      <alignment horizontal="center" vertical="center" wrapText="1"/>
    </xf>
    <xf numFmtId="0" fontId="47" fillId="27" borderId="22" xfId="152" applyFont="1" applyFill="1" applyBorder="1" applyAlignment="1" applyProtection="1">
      <alignment horizontal="center" vertical="center" wrapText="1"/>
    </xf>
    <xf numFmtId="0" fontId="47" fillId="27" borderId="18" xfId="152" applyFont="1" applyFill="1" applyBorder="1" applyAlignment="1" applyProtection="1">
      <alignment horizontal="center" vertical="center" wrapText="1"/>
    </xf>
    <xf numFmtId="0" fontId="47" fillId="27" borderId="21" xfId="152" applyFont="1" applyFill="1" applyBorder="1" applyAlignment="1" applyProtection="1">
      <alignment horizontal="center" vertical="center"/>
    </xf>
    <xf numFmtId="0" fontId="47" fillId="27" borderId="22" xfId="152" applyFont="1" applyFill="1" applyBorder="1" applyAlignment="1" applyProtection="1">
      <alignment horizontal="center" vertical="center"/>
    </xf>
    <xf numFmtId="0" fontId="47" fillId="27" borderId="18" xfId="152" applyFont="1" applyFill="1" applyBorder="1" applyAlignment="1" applyProtection="1">
      <alignment horizontal="center" vertical="center"/>
    </xf>
    <xf numFmtId="0" fontId="47" fillId="27" borderId="19" xfId="152" applyFont="1" applyFill="1" applyBorder="1" applyAlignment="1" applyProtection="1">
      <alignment horizontal="center" vertical="center" wrapText="1"/>
    </xf>
    <xf numFmtId="0" fontId="47" fillId="27" borderId="24" xfId="152" applyFont="1" applyFill="1" applyBorder="1" applyAlignment="1" applyProtection="1">
      <alignment horizontal="center" vertical="center" wrapText="1"/>
    </xf>
    <xf numFmtId="0" fontId="47" fillId="27" borderId="20" xfId="152" applyFont="1" applyFill="1" applyBorder="1" applyAlignment="1" applyProtection="1">
      <alignment horizontal="center" vertical="center" wrapText="1"/>
    </xf>
    <xf numFmtId="0" fontId="46" fillId="27" borderId="19" xfId="152" applyFont="1" applyFill="1" applyBorder="1" applyAlignment="1" applyProtection="1">
      <alignment horizontal="center" vertical="center" wrapText="1"/>
    </xf>
    <xf numFmtId="0" fontId="46" fillId="27" borderId="24" xfId="152" applyFont="1" applyFill="1" applyBorder="1" applyAlignment="1" applyProtection="1">
      <alignment horizontal="center" vertical="center" wrapText="1"/>
    </xf>
    <xf numFmtId="0" fontId="46" fillId="27" borderId="20" xfId="152" applyFont="1" applyFill="1" applyBorder="1" applyAlignment="1" applyProtection="1">
      <alignment horizontal="center" vertical="center" wrapText="1"/>
    </xf>
    <xf numFmtId="0" fontId="27" fillId="24" borderId="19" xfId="152" applyFont="1" applyFill="1" applyBorder="1" applyAlignment="1" applyProtection="1">
      <alignment horizontal="center" vertical="top"/>
      <protection locked="0"/>
    </xf>
    <xf numFmtId="0" fontId="27" fillId="24" borderId="24" xfId="152" applyFont="1" applyFill="1" applyBorder="1" applyAlignment="1" applyProtection="1">
      <alignment horizontal="center" vertical="top"/>
      <protection locked="0"/>
    </xf>
    <xf numFmtId="0" fontId="27" fillId="24" borderId="20" xfId="152" applyFont="1" applyFill="1" applyBorder="1" applyAlignment="1" applyProtection="1">
      <alignment horizontal="center" vertical="top"/>
      <protection locked="0"/>
    </xf>
    <xf numFmtId="0" fontId="27" fillId="24" borderId="26" xfId="152" applyFont="1" applyFill="1" applyBorder="1" applyAlignment="1" applyProtection="1">
      <alignment horizontal="center" vertical="top" wrapText="1"/>
    </xf>
    <xf numFmtId="0" fontId="29" fillId="24" borderId="0" xfId="152" applyFont="1" applyFill="1" applyBorder="1" applyAlignment="1" applyProtection="1">
      <alignment horizontal="center" vertical="center" wrapText="1"/>
      <protection hidden="1"/>
    </xf>
    <xf numFmtId="0" fontId="46" fillId="27" borderId="10" xfId="152" applyFont="1" applyFill="1" applyBorder="1" applyAlignment="1" applyProtection="1">
      <alignment horizontal="center" vertical="top"/>
    </xf>
    <xf numFmtId="0" fontId="27" fillId="24" borderId="23" xfId="152" applyFont="1" applyFill="1" applyBorder="1" applyAlignment="1" applyProtection="1">
      <alignment horizontal="left" vertical="top" wrapText="1"/>
    </xf>
    <xf numFmtId="0" fontId="27" fillId="24" borderId="17" xfId="152" applyFont="1" applyFill="1" applyBorder="1" applyAlignment="1" applyProtection="1">
      <alignment horizontal="left" vertical="top" wrapText="1"/>
    </xf>
    <xf numFmtId="0" fontId="27" fillId="24" borderId="16" xfId="152" applyFont="1" applyFill="1" applyBorder="1" applyAlignment="1" applyProtection="1">
      <alignment horizontal="left" vertical="center" wrapText="1"/>
    </xf>
    <xf numFmtId="0" fontId="27" fillId="24" borderId="23" xfId="152" applyFont="1" applyFill="1" applyBorder="1" applyAlignment="1" applyProtection="1">
      <alignment horizontal="left" vertical="center" wrapText="1"/>
    </xf>
    <xf numFmtId="0" fontId="29" fillId="24" borderId="25" xfId="152" applyFont="1" applyFill="1" applyBorder="1" applyAlignment="1" applyProtection="1">
      <alignment horizontal="center" vertical="center" wrapText="1"/>
    </xf>
    <xf numFmtId="0" fontId="29" fillId="24" borderId="26" xfId="152" applyFont="1" applyFill="1" applyBorder="1" applyAlignment="1" applyProtection="1">
      <alignment horizontal="center" vertical="center" wrapText="1"/>
    </xf>
    <xf numFmtId="0" fontId="29" fillId="24" borderId="27" xfId="152" applyFont="1" applyFill="1" applyBorder="1" applyAlignment="1" applyProtection="1">
      <alignment horizontal="center" vertical="center" wrapText="1"/>
    </xf>
    <xf numFmtId="0" fontId="27" fillId="24" borderId="25" xfId="152" applyFont="1" applyFill="1" applyBorder="1" applyAlignment="1" applyProtection="1">
      <alignment horizontal="center" vertical="center" wrapText="1"/>
    </xf>
    <xf numFmtId="0" fontId="27" fillId="24" borderId="26" xfId="152" applyFont="1" applyFill="1" applyBorder="1" applyAlignment="1" applyProtection="1">
      <alignment horizontal="center" vertical="center" wrapText="1"/>
    </xf>
    <xf numFmtId="0" fontId="27" fillId="24" borderId="27" xfId="152" applyFont="1" applyFill="1" applyBorder="1" applyAlignment="1" applyProtection="1">
      <alignment horizontal="center" vertical="center" wrapText="1"/>
    </xf>
    <xf numFmtId="0" fontId="27" fillId="24" borderId="16" xfId="152" applyFont="1" applyFill="1" applyBorder="1" applyAlignment="1" applyProtection="1">
      <alignment horizontal="center" vertical="center" wrapText="1"/>
    </xf>
    <xf numFmtId="0" fontId="27" fillId="24" borderId="23" xfId="152" applyFont="1" applyFill="1" applyBorder="1" applyAlignment="1" applyProtection="1">
      <alignment horizontal="center" vertical="center" wrapText="1"/>
    </xf>
    <xf numFmtId="0" fontId="27" fillId="24" borderId="17" xfId="152" applyFont="1" applyFill="1" applyBorder="1" applyAlignment="1" applyProtection="1">
      <alignment horizontal="center" vertical="center" wrapText="1"/>
    </xf>
    <xf numFmtId="0" fontId="39" fillId="0" borderId="10" xfId="146" applyFont="1" applyBorder="1" applyAlignment="1">
      <alignment horizontal="center"/>
    </xf>
    <xf numFmtId="0" fontId="43" fillId="0" borderId="0" xfId="146" applyFont="1" applyAlignment="1">
      <alignment horizontal="center"/>
    </xf>
    <xf numFmtId="0" fontId="46" fillId="27" borderId="13" xfId="146" applyFont="1" applyFill="1" applyBorder="1" applyAlignment="1">
      <alignment horizontal="justify" vertical="center" wrapText="1"/>
    </xf>
    <xf numFmtId="0" fontId="46" fillId="27" borderId="14" xfId="146" applyFont="1" applyFill="1" applyBorder="1" applyAlignment="1">
      <alignment horizontal="justify" vertical="center" wrapText="1"/>
    </xf>
    <xf numFmtId="0" fontId="46" fillId="27" borderId="15" xfId="146" applyFont="1" applyFill="1" applyBorder="1" applyAlignment="1">
      <alignment horizontal="justify" vertical="center" wrapText="1"/>
    </xf>
  </cellXfs>
  <cellStyles count="177">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20% - Énfasis1" xfId="13" builtinId="30" customBuiltin="1"/>
    <cellStyle name="20% - Énfasis1 2" xfId="14"/>
    <cellStyle name="20% - Énfasis2" xfId="15" builtinId="34" customBuiltin="1"/>
    <cellStyle name="20% - Énfasis2 2" xfId="16"/>
    <cellStyle name="20% - Énfasis3" xfId="17" builtinId="38" customBuiltin="1"/>
    <cellStyle name="20% - Énfasis3 2" xfId="18"/>
    <cellStyle name="20% - Énfasis4" xfId="19" builtinId="42" customBuiltin="1"/>
    <cellStyle name="20% - Énfasis4 2" xfId="20"/>
    <cellStyle name="20% - Énfasis5" xfId="21" builtinId="46" customBuiltin="1"/>
    <cellStyle name="20% - Énfasis5 2" xfId="22"/>
    <cellStyle name="20% - Énfasis6" xfId="23" builtinId="50" customBuiltin="1"/>
    <cellStyle name="20% - Énfasis6 2" xfId="24"/>
    <cellStyle name="40% - Accent1" xfId="25"/>
    <cellStyle name="40% - Accent1 2" xfId="26"/>
    <cellStyle name="40% - Accent2" xfId="27"/>
    <cellStyle name="40% - Accent2 2" xfId="28"/>
    <cellStyle name="40% - Accent3" xfId="29"/>
    <cellStyle name="40% - Accent3 2" xfId="30"/>
    <cellStyle name="40% - Accent4" xfId="31"/>
    <cellStyle name="40% - Accent4 2" xfId="32"/>
    <cellStyle name="40% - Accent5" xfId="33"/>
    <cellStyle name="40% - Accent5 2" xfId="34"/>
    <cellStyle name="40% - Accent6" xfId="35"/>
    <cellStyle name="40% - Accent6 2" xfId="36"/>
    <cellStyle name="40% - Énfasis1" xfId="37" builtinId="31" customBuiltin="1"/>
    <cellStyle name="40% - Énfasis1 2" xfId="38"/>
    <cellStyle name="40% - Énfasis2" xfId="39" builtinId="35" customBuiltin="1"/>
    <cellStyle name="40% - Énfasis2 2" xfId="40"/>
    <cellStyle name="40% - Énfasis3" xfId="41" builtinId="39" customBuiltin="1"/>
    <cellStyle name="40% - Énfasis3 2" xfId="42"/>
    <cellStyle name="40% - Énfasis4" xfId="43" builtinId="43" customBuiltin="1"/>
    <cellStyle name="40% - Énfasis4 2" xfId="44"/>
    <cellStyle name="40% - Énfasis5" xfId="45" builtinId="47" customBuiltin="1"/>
    <cellStyle name="40% - Énfasis5 2" xfId="46"/>
    <cellStyle name="40% - Énfasis6" xfId="47" builtinId="51" customBuiltin="1"/>
    <cellStyle name="40% - Énfasis6 2" xfId="48"/>
    <cellStyle name="60% - Accent1" xfId="49"/>
    <cellStyle name="60% - Accent2" xfId="50"/>
    <cellStyle name="60% - Accent3" xfId="51"/>
    <cellStyle name="60% - Accent4" xfId="52"/>
    <cellStyle name="60% - Accent5" xfId="53"/>
    <cellStyle name="60% - Accent6" xfId="54"/>
    <cellStyle name="60% - Énfasis1" xfId="55" builtinId="32" customBuiltin="1"/>
    <cellStyle name="60% - Énfasis1 2" xfId="56"/>
    <cellStyle name="60% - Énfasis2" xfId="57" builtinId="36" customBuiltin="1"/>
    <cellStyle name="60% - Énfasis2 2" xfId="58"/>
    <cellStyle name="60% - Énfasis3" xfId="59" builtinId="40" customBuiltin="1"/>
    <cellStyle name="60% - Énfasis3 2" xfId="60"/>
    <cellStyle name="60% - Énfasis4" xfId="61" builtinId="44" customBuiltin="1"/>
    <cellStyle name="60% - Énfasis4 2" xfId="62"/>
    <cellStyle name="60% - Énfasis5" xfId="63" builtinId="48" customBuiltin="1"/>
    <cellStyle name="60% - Énfasis5 2" xfId="64"/>
    <cellStyle name="60% - Énfasis6" xfId="65" builtinId="52" customBuiltin="1"/>
    <cellStyle name="60% - Énfasis6 2" xfId="66"/>
    <cellStyle name="Accent1" xfId="67"/>
    <cellStyle name="Accent2" xfId="68"/>
    <cellStyle name="Accent3" xfId="69"/>
    <cellStyle name="Accent4" xfId="70"/>
    <cellStyle name="Accent5" xfId="71"/>
    <cellStyle name="Accent6" xfId="72"/>
    <cellStyle name="Bad" xfId="73"/>
    <cellStyle name="Buena" xfId="74" builtinId="26" customBuiltin="1"/>
    <cellStyle name="Buena 2" xfId="75"/>
    <cellStyle name="Calculation" xfId="76"/>
    <cellStyle name="Cálculo" xfId="77" builtinId="22" customBuiltin="1"/>
    <cellStyle name="Cálculo 2" xfId="78"/>
    <cellStyle name="Celda de comprobación" xfId="79" builtinId="23" customBuiltin="1"/>
    <cellStyle name="Celda de comprobación 2" xfId="80"/>
    <cellStyle name="Celda vinculada" xfId="81" builtinId="24" customBuiltin="1"/>
    <cellStyle name="Celda vinculada 2" xfId="82"/>
    <cellStyle name="Check Cell" xfId="83"/>
    <cellStyle name="Comma" xfId="84"/>
    <cellStyle name="Encabezado 4" xfId="85" builtinId="19" customBuiltin="1"/>
    <cellStyle name="Encabezado 4 2" xfId="86"/>
    <cellStyle name="Énfasis1" xfId="87" builtinId="29" customBuiltin="1"/>
    <cellStyle name="Énfasis1 2" xfId="88"/>
    <cellStyle name="Énfasis2" xfId="89" builtinId="33" customBuiltin="1"/>
    <cellStyle name="Énfasis2 2" xfId="90"/>
    <cellStyle name="Énfasis3" xfId="91" builtinId="37" customBuiltin="1"/>
    <cellStyle name="Énfasis3 2" xfId="92"/>
    <cellStyle name="Énfasis4" xfId="93" builtinId="41" customBuiltin="1"/>
    <cellStyle name="Énfasis4 2" xfId="94"/>
    <cellStyle name="Énfasis5" xfId="95" builtinId="45" customBuiltin="1"/>
    <cellStyle name="Énfasis5 2" xfId="96"/>
    <cellStyle name="Énfasis6" xfId="97" builtinId="49" customBuiltin="1"/>
    <cellStyle name="Énfasis6 2" xfId="98"/>
    <cellStyle name="Entrada" xfId="99" builtinId="20" customBuiltin="1"/>
    <cellStyle name="Entrada 2" xfId="100"/>
    <cellStyle name="Explanatory Text" xfId="101"/>
    <cellStyle name="Good" xfId="102"/>
    <cellStyle name="Heading 1" xfId="103"/>
    <cellStyle name="Heading 2" xfId="104"/>
    <cellStyle name="Heading 3" xfId="105"/>
    <cellStyle name="Heading 4" xfId="106"/>
    <cellStyle name="Incorrecto" xfId="107" builtinId="27" customBuiltin="1"/>
    <cellStyle name="Incorrecto 2" xfId="108"/>
    <cellStyle name="Input" xfId="109"/>
    <cellStyle name="Linked Cell" xfId="110"/>
    <cellStyle name="Millares" xfId="111" builtinId="3"/>
    <cellStyle name="Millares 16" xfId="112"/>
    <cellStyle name="Millares 2" xfId="113"/>
    <cellStyle name="Millares 2 10" xfId="114"/>
    <cellStyle name="Millares 2 11 2 2" xfId="115"/>
    <cellStyle name="Millares 2 11 2 2 2" xfId="116"/>
    <cellStyle name="Millares 2 2" xfId="117"/>
    <cellStyle name="Millares 2 2 2" xfId="118"/>
    <cellStyle name="Millares 2 2 2 2" xfId="119"/>
    <cellStyle name="Millares 2 3" xfId="120"/>
    <cellStyle name="Millares 2 4" xfId="121"/>
    <cellStyle name="Millares 2 4 2" xfId="122"/>
    <cellStyle name="Millares 2 4 2 2" xfId="123"/>
    <cellStyle name="Millares 2 4 3" xfId="124"/>
    <cellStyle name="Millares 2 5" xfId="125"/>
    <cellStyle name="Millares 26" xfId="126"/>
    <cellStyle name="Millares 28" xfId="127"/>
    <cellStyle name="Millares 29" xfId="128"/>
    <cellStyle name="Millares 3" xfId="129"/>
    <cellStyle name="Millares 4" xfId="130"/>
    <cellStyle name="Millares 4 2" xfId="131"/>
    <cellStyle name="Millares 4 3" xfId="132"/>
    <cellStyle name="Millares 5" xfId="133"/>
    <cellStyle name="Millares 5 2" xfId="134"/>
    <cellStyle name="Millares 6" xfId="135"/>
    <cellStyle name="Millares 7" xfId="136"/>
    <cellStyle name="Moneda 2" xfId="137"/>
    <cellStyle name="Moneda 2 2" xfId="138"/>
    <cellStyle name="Moneda 2 3" xfId="139"/>
    <cellStyle name="Moneda 3" xfId="140"/>
    <cellStyle name="Moneda 4" xfId="141"/>
    <cellStyle name="Moneda 5" xfId="142"/>
    <cellStyle name="Moneda 6" xfId="143"/>
    <cellStyle name="Neutral" xfId="144" builtinId="28" customBuiltin="1"/>
    <cellStyle name="Neutral 2" xfId="145"/>
    <cellStyle name="Normal" xfId="0" builtinId="0"/>
    <cellStyle name="Normal 2" xfId="146"/>
    <cellStyle name="Normal 2 2" xfId="147"/>
    <cellStyle name="Normal 3" xfId="148"/>
    <cellStyle name="Normal 3 2" xfId="149"/>
    <cellStyle name="Normal 3 3" xfId="150"/>
    <cellStyle name="Normal 3 4" xfId="151"/>
    <cellStyle name="Normal 4" xfId="152"/>
    <cellStyle name="Normal 5" xfId="153"/>
    <cellStyle name="Normal 6" xfId="154"/>
    <cellStyle name="Normal 7" xfId="155"/>
    <cellStyle name="Normal 7 2" xfId="156"/>
    <cellStyle name="Notas" xfId="157" builtinId="10" customBuiltin="1"/>
    <cellStyle name="Notas 2" xfId="158"/>
    <cellStyle name="Note" xfId="159"/>
    <cellStyle name="Output" xfId="160"/>
    <cellStyle name="Salida" xfId="161" builtinId="21" customBuiltin="1"/>
    <cellStyle name="Salida 2" xfId="162"/>
    <cellStyle name="Texto de advertencia" xfId="163" builtinId="11" customBuiltin="1"/>
    <cellStyle name="Texto de advertencia 2" xfId="164"/>
    <cellStyle name="Texto explicativo" xfId="165" builtinId="53" customBuiltin="1"/>
    <cellStyle name="Texto explicativo 2" xfId="166"/>
    <cellStyle name="Title" xfId="167"/>
    <cellStyle name="Título" xfId="168" builtinId="15" customBuiltin="1"/>
    <cellStyle name="Título 2" xfId="169" builtinId="17" customBuiltin="1"/>
    <cellStyle name="Título 2 2" xfId="170"/>
    <cellStyle name="Título 3" xfId="171" builtinId="18" customBuiltin="1"/>
    <cellStyle name="Título 3 2" xfId="172"/>
    <cellStyle name="Título 4" xfId="173"/>
    <cellStyle name="Total" xfId="174" builtinId="25" customBuiltin="1"/>
    <cellStyle name="Total 2" xfId="175"/>
    <cellStyle name="Warning Text" xfId="1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309768</xdr:colOff>
      <xdr:row>1</xdr:row>
      <xdr:rowOff>407793</xdr:rowOff>
    </xdr:from>
    <xdr:to>
      <xdr:col>2</xdr:col>
      <xdr:colOff>687764</xdr:colOff>
      <xdr:row>4</xdr:row>
      <xdr:rowOff>384571</xdr:rowOff>
    </xdr:to>
    <xdr:pic>
      <xdr:nvPicPr>
        <xdr:cNvPr id="5" name="Imagen 4" descr="C:\Users\fmanjarres\AppData\Local\Microsoft\Windows\INetCache\Content.Outlook\SAI3AANW\FIA LOGO_FN-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33" t="35255" r="52129" b="32897"/>
        <a:stretch/>
      </xdr:blipFill>
      <xdr:spPr bwMode="auto">
        <a:xfrm>
          <a:off x="604177" y="563657"/>
          <a:ext cx="1815405" cy="13968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266635</xdr:colOff>
      <xdr:row>0</xdr:row>
      <xdr:rowOff>0</xdr:rowOff>
    </xdr:from>
    <xdr:to>
      <xdr:col>1</xdr:col>
      <xdr:colOff>1432661</xdr:colOff>
      <xdr:row>5</xdr:row>
      <xdr:rowOff>127349</xdr:rowOff>
    </xdr:to>
    <xdr:pic>
      <xdr:nvPicPr>
        <xdr:cNvPr id="4" name="Imagen 3" descr="C:\Users\fmanjarres\AppData\Local\Microsoft\Windows\INetCache\Content.Outlook\SAI3AANW\FIA LOGO_FN-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33" t="35255" r="52129" b="32897"/>
        <a:stretch/>
      </xdr:blipFill>
      <xdr:spPr bwMode="auto">
        <a:xfrm>
          <a:off x="266635" y="0"/>
          <a:ext cx="1526768" cy="120957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L476"/>
  <sheetViews>
    <sheetView showGridLines="0" tabSelected="1" view="pageBreakPreview" zoomScale="70" zoomScaleNormal="70" zoomScaleSheetLayoutView="70" workbookViewId="0">
      <selection activeCell="A11" sqref="A11:J11"/>
    </sheetView>
  </sheetViews>
  <sheetFormatPr baseColWidth="10" defaultColWidth="11.42578125" defaultRowHeight="15" customHeight="1" zeroHeight="1" x14ac:dyDescent="0.25"/>
  <cols>
    <col min="1" max="1" width="4.28515625" style="10" customWidth="1"/>
    <col min="2" max="3" width="21.42578125" style="10" customWidth="1"/>
    <col min="4" max="4" width="16.28515625" style="10" customWidth="1"/>
    <col min="5" max="5" width="28.140625" style="10" customWidth="1"/>
    <col min="6" max="6" width="20.140625" style="10" customWidth="1"/>
    <col min="7" max="7" width="12.7109375" style="10" customWidth="1"/>
    <col min="8" max="8" width="24.140625" style="10" customWidth="1"/>
    <col min="9" max="9" width="18.140625" style="10" customWidth="1"/>
    <col min="10" max="10" width="20.5703125" style="10" customWidth="1"/>
    <col min="11" max="11" width="23.28515625" style="10" customWidth="1"/>
    <col min="12" max="12" width="20.140625" style="10" customWidth="1"/>
    <col min="13" max="13" width="11.42578125" style="10" customWidth="1"/>
    <col min="14" max="16384" width="11.42578125" style="10"/>
  </cols>
  <sheetData>
    <row r="1" spans="1:12" s="1" customFormat="1" ht="12" x14ac:dyDescent="0.2"/>
    <row r="2" spans="1:12" s="1" customFormat="1" ht="68.650000000000006" customHeight="1" x14ac:dyDescent="0.35">
      <c r="A2" s="99"/>
      <c r="B2" s="99"/>
      <c r="C2" s="99"/>
      <c r="D2" s="99"/>
      <c r="E2" s="99"/>
      <c r="F2" s="99"/>
      <c r="G2" s="99"/>
      <c r="H2" s="100"/>
      <c r="I2" s="108" t="s">
        <v>654</v>
      </c>
      <c r="J2" s="109"/>
      <c r="K2" s="109"/>
      <c r="L2" s="110"/>
    </row>
    <row r="3" spans="1:12" s="1" customFormat="1" ht="33.4" customHeight="1" x14ac:dyDescent="0.2">
      <c r="A3" s="101" t="s">
        <v>785</v>
      </c>
      <c r="B3" s="101"/>
      <c r="C3" s="101"/>
      <c r="D3" s="101"/>
      <c r="E3" s="101"/>
      <c r="F3" s="101"/>
      <c r="G3" s="101"/>
      <c r="H3" s="102"/>
      <c r="I3" s="111"/>
      <c r="J3" s="112"/>
      <c r="K3" s="112"/>
      <c r="L3" s="113"/>
    </row>
    <row r="4" spans="1:12" s="1" customFormat="1" ht="10.9" customHeight="1" x14ac:dyDescent="0.2">
      <c r="A4" s="101"/>
      <c r="B4" s="101"/>
      <c r="C4" s="101"/>
      <c r="D4" s="101"/>
      <c r="E4" s="101"/>
      <c r="F4" s="101"/>
      <c r="G4" s="101"/>
      <c r="H4" s="102"/>
      <c r="I4" s="111"/>
      <c r="J4" s="112"/>
      <c r="K4" s="112"/>
      <c r="L4" s="113"/>
    </row>
    <row r="5" spans="1:12" s="1" customFormat="1" ht="47.65" customHeight="1" x14ac:dyDescent="0.2">
      <c r="A5" s="103" t="s">
        <v>786</v>
      </c>
      <c r="B5" s="103"/>
      <c r="C5" s="103"/>
      <c r="D5" s="103"/>
      <c r="E5" s="103"/>
      <c r="F5" s="103"/>
      <c r="G5" s="103"/>
      <c r="H5" s="104"/>
      <c r="I5" s="111"/>
      <c r="J5" s="112"/>
      <c r="K5" s="112"/>
      <c r="L5" s="113"/>
    </row>
    <row r="6" spans="1:12" s="1" customFormat="1" ht="41.45" customHeight="1" x14ac:dyDescent="0.2">
      <c r="A6" s="103"/>
      <c r="B6" s="103"/>
      <c r="C6" s="103"/>
      <c r="D6" s="103"/>
      <c r="E6" s="103"/>
      <c r="F6" s="103"/>
      <c r="G6" s="103"/>
      <c r="H6" s="104"/>
      <c r="I6" s="114"/>
      <c r="J6" s="115"/>
      <c r="K6" s="115"/>
      <c r="L6" s="116"/>
    </row>
    <row r="7" spans="1:12" s="1" customFormat="1" ht="6.75" customHeight="1" x14ac:dyDescent="0.2">
      <c r="A7" s="52"/>
      <c r="B7" s="52"/>
      <c r="C7" s="52"/>
      <c r="D7" s="52"/>
      <c r="E7" s="52"/>
      <c r="F7" s="52"/>
      <c r="G7" s="52"/>
      <c r="H7" s="52"/>
      <c r="I7" s="52"/>
      <c r="J7" s="52"/>
      <c r="K7" s="52"/>
      <c r="L7" s="53"/>
    </row>
    <row r="8" spans="1:12" s="1" customFormat="1" ht="15.75" x14ac:dyDescent="0.25">
      <c r="A8" s="123" t="s">
        <v>762</v>
      </c>
      <c r="B8" s="124"/>
      <c r="C8" s="124"/>
      <c r="D8" s="124"/>
      <c r="E8" s="124"/>
      <c r="F8" s="124"/>
      <c r="G8" s="124"/>
      <c r="H8" s="124"/>
      <c r="I8" s="124"/>
      <c r="J8" s="124"/>
      <c r="K8" s="124"/>
      <c r="L8" s="125"/>
    </row>
    <row r="9" spans="1:12" s="1" customFormat="1" ht="5.25" customHeight="1" x14ac:dyDescent="0.2">
      <c r="A9" s="54"/>
      <c r="B9" s="54"/>
      <c r="C9" s="54"/>
      <c r="D9" s="54"/>
      <c r="E9" s="55"/>
      <c r="F9" s="55"/>
      <c r="G9" s="56"/>
      <c r="H9" s="47"/>
      <c r="I9" s="47"/>
      <c r="J9" s="53"/>
      <c r="K9" s="53"/>
      <c r="L9" s="53"/>
    </row>
    <row r="10" spans="1:12" s="1" customFormat="1" ht="18.75" customHeight="1" x14ac:dyDescent="0.2">
      <c r="A10" s="126" t="s">
        <v>787</v>
      </c>
      <c r="B10" s="127"/>
      <c r="C10" s="127"/>
      <c r="D10" s="127"/>
      <c r="E10" s="127"/>
      <c r="F10" s="127"/>
      <c r="G10" s="127"/>
      <c r="H10" s="127"/>
      <c r="I10" s="127"/>
      <c r="J10" s="128"/>
      <c r="K10" s="65" t="s">
        <v>665</v>
      </c>
      <c r="L10" s="24"/>
    </row>
    <row r="11" spans="1:12" s="1" customFormat="1" ht="24" customHeight="1" x14ac:dyDescent="0.2">
      <c r="A11" s="129" t="s">
        <v>759</v>
      </c>
      <c r="B11" s="130"/>
      <c r="C11" s="130"/>
      <c r="D11" s="130"/>
      <c r="E11" s="130"/>
      <c r="F11" s="130"/>
      <c r="G11" s="130"/>
      <c r="H11" s="130"/>
      <c r="I11" s="130"/>
      <c r="J11" s="131"/>
      <c r="K11" s="65" t="s">
        <v>3</v>
      </c>
      <c r="L11" s="20"/>
    </row>
    <row r="12" spans="1:12" s="1" customFormat="1" ht="5.25" customHeight="1" x14ac:dyDescent="0.2">
      <c r="A12" s="54"/>
      <c r="B12" s="2"/>
      <c r="C12" s="2"/>
      <c r="D12" s="2"/>
      <c r="E12" s="3"/>
      <c r="F12" s="3"/>
      <c r="G12" s="5"/>
      <c r="J12" s="4"/>
      <c r="K12" s="4"/>
      <c r="L12" s="4"/>
    </row>
    <row r="13" spans="1:12" s="1" customFormat="1" ht="18.75" customHeight="1" x14ac:dyDescent="0.2">
      <c r="A13" s="132" t="s">
        <v>773</v>
      </c>
      <c r="B13" s="132"/>
      <c r="C13" s="132"/>
      <c r="D13" s="132"/>
      <c r="E13" s="132"/>
      <c r="F13" s="132"/>
      <c r="G13" s="132"/>
      <c r="H13" s="132"/>
      <c r="I13" s="132"/>
      <c r="J13" s="132"/>
      <c r="K13" s="132"/>
      <c r="L13" s="132"/>
    </row>
    <row r="14" spans="1:12" s="1" customFormat="1" ht="14.25" customHeight="1" x14ac:dyDescent="0.2">
      <c r="A14" s="132"/>
      <c r="B14" s="132"/>
      <c r="C14" s="132"/>
      <c r="D14" s="132"/>
      <c r="E14" s="132"/>
      <c r="F14" s="132"/>
      <c r="G14" s="132"/>
      <c r="H14" s="132"/>
      <c r="I14" s="132"/>
      <c r="J14" s="132"/>
      <c r="K14" s="132"/>
      <c r="L14" s="132"/>
    </row>
    <row r="15" spans="1:12" s="1" customFormat="1" ht="5.25" customHeight="1" x14ac:dyDescent="0.2">
      <c r="A15" s="54"/>
      <c r="B15" s="54"/>
      <c r="C15" s="54"/>
      <c r="D15" s="54"/>
      <c r="E15" s="55"/>
      <c r="F15" s="55"/>
      <c r="G15" s="56"/>
      <c r="H15" s="47"/>
      <c r="I15" s="47"/>
      <c r="J15" s="53"/>
      <c r="K15" s="53"/>
      <c r="L15" s="53"/>
    </row>
    <row r="16" spans="1:12" s="1" customFormat="1" ht="31.7" customHeight="1" x14ac:dyDescent="0.2">
      <c r="A16" s="136" t="s">
        <v>0</v>
      </c>
      <c r="B16" s="133" t="s">
        <v>673</v>
      </c>
      <c r="C16" s="133" t="s">
        <v>2</v>
      </c>
      <c r="D16" s="117" t="s">
        <v>792</v>
      </c>
      <c r="E16" s="118"/>
      <c r="F16" s="117" t="s">
        <v>769</v>
      </c>
      <c r="G16" s="118"/>
      <c r="H16" s="133" t="s">
        <v>43</v>
      </c>
      <c r="I16" s="139" t="s">
        <v>41</v>
      </c>
      <c r="J16" s="140"/>
      <c r="K16" s="141"/>
      <c r="L16" s="133" t="s">
        <v>4</v>
      </c>
    </row>
    <row r="17" spans="1:12" s="1" customFormat="1" ht="5.25" hidden="1" customHeight="1" x14ac:dyDescent="0.2">
      <c r="A17" s="137"/>
      <c r="B17" s="134"/>
      <c r="C17" s="134"/>
      <c r="D17" s="119"/>
      <c r="E17" s="120"/>
      <c r="F17" s="119"/>
      <c r="G17" s="120"/>
      <c r="H17" s="134"/>
      <c r="I17" s="66"/>
      <c r="J17" s="66"/>
      <c r="K17" s="66"/>
      <c r="L17" s="134"/>
    </row>
    <row r="18" spans="1:12" s="1" customFormat="1" ht="56.25" customHeight="1" x14ac:dyDescent="0.2">
      <c r="A18" s="138"/>
      <c r="B18" s="135"/>
      <c r="C18" s="135"/>
      <c r="D18" s="121"/>
      <c r="E18" s="122"/>
      <c r="F18" s="121"/>
      <c r="G18" s="122"/>
      <c r="H18" s="135"/>
      <c r="I18" s="66" t="s">
        <v>12</v>
      </c>
      <c r="J18" s="66" t="s">
        <v>788</v>
      </c>
      <c r="K18" s="66" t="s">
        <v>789</v>
      </c>
      <c r="L18" s="135"/>
    </row>
    <row r="19" spans="1:12" s="1" customFormat="1" ht="38.25" customHeight="1" x14ac:dyDescent="0.2">
      <c r="A19" s="85">
        <v>1</v>
      </c>
      <c r="B19" s="82"/>
      <c r="C19" s="82"/>
      <c r="D19" s="89"/>
      <c r="E19" s="90"/>
      <c r="F19" s="89"/>
      <c r="G19" s="90"/>
      <c r="H19" s="105">
        <f>SUM(K19:K22)</f>
        <v>0</v>
      </c>
      <c r="I19" s="19" t="str">
        <f>IFERROR(IF(J19=$A$11,"DEPARTAMENTO",VLOOKUP(J19,DANE!$B$3:$C$739,2,)),"")</f>
        <v/>
      </c>
      <c r="J19" s="21"/>
      <c r="K19" s="23"/>
      <c r="L19" s="22"/>
    </row>
    <row r="20" spans="1:12" s="1" customFormat="1" ht="38.25" customHeight="1" x14ac:dyDescent="0.2">
      <c r="A20" s="86"/>
      <c r="B20" s="83"/>
      <c r="C20" s="83"/>
      <c r="D20" s="91"/>
      <c r="E20" s="92"/>
      <c r="F20" s="91"/>
      <c r="G20" s="92"/>
      <c r="H20" s="106"/>
      <c r="I20" s="19" t="str">
        <f>IFERROR(IF(J20=$A$11,"DEPARTAMENTO",VLOOKUP(J20,DANE!$B$3:$C$739,2,)),"")</f>
        <v/>
      </c>
      <c r="J20" s="21"/>
      <c r="K20" s="23"/>
      <c r="L20" s="22"/>
    </row>
    <row r="21" spans="1:12" s="1" customFormat="1" ht="38.25" customHeight="1" x14ac:dyDescent="0.2">
      <c r="A21" s="86"/>
      <c r="B21" s="83"/>
      <c r="C21" s="83"/>
      <c r="D21" s="91"/>
      <c r="E21" s="92"/>
      <c r="F21" s="91"/>
      <c r="G21" s="92"/>
      <c r="H21" s="106"/>
      <c r="I21" s="19" t="str">
        <f>IFERROR(IF(J21=$A$11,"DEPARTAMENTO",VLOOKUP(J21,DANE!$B$3:$C$739,2,)),"")</f>
        <v/>
      </c>
      <c r="J21" s="21"/>
      <c r="K21" s="23"/>
      <c r="L21" s="22"/>
    </row>
    <row r="22" spans="1:12" s="1" customFormat="1" ht="38.25" customHeight="1" x14ac:dyDescent="0.2">
      <c r="A22" s="87"/>
      <c r="B22" s="84"/>
      <c r="C22" s="84"/>
      <c r="D22" s="93"/>
      <c r="E22" s="94"/>
      <c r="F22" s="93"/>
      <c r="G22" s="94"/>
      <c r="H22" s="107"/>
      <c r="I22" s="19" t="str">
        <f>IFERROR(IF(J22=$A$11,"DEPARTAMENTO",VLOOKUP(J22,DANE!$B$3:$C$739,2,)),"")</f>
        <v/>
      </c>
      <c r="J22" s="21"/>
      <c r="K22" s="23"/>
      <c r="L22" s="22"/>
    </row>
    <row r="23" spans="1:12" s="1" customFormat="1" ht="38.25" customHeight="1" x14ac:dyDescent="0.2">
      <c r="A23" s="85">
        <v>2</v>
      </c>
      <c r="B23" s="82"/>
      <c r="C23" s="82"/>
      <c r="D23" s="89"/>
      <c r="E23" s="90"/>
      <c r="F23" s="89"/>
      <c r="G23" s="90"/>
      <c r="H23" s="105">
        <f>SUM(K23:K26)</f>
        <v>0</v>
      </c>
      <c r="I23" s="19" t="str">
        <f>IFERROR(IF(J23=$A$11,"DEPARTAMENTO",VLOOKUP(J23,DANE!$B$3:$C$739,2,)),"")</f>
        <v/>
      </c>
      <c r="J23" s="21"/>
      <c r="K23" s="23"/>
      <c r="L23" s="22"/>
    </row>
    <row r="24" spans="1:12" s="1" customFormat="1" ht="38.25" customHeight="1" x14ac:dyDescent="0.2">
      <c r="A24" s="86"/>
      <c r="B24" s="83"/>
      <c r="C24" s="83"/>
      <c r="D24" s="91"/>
      <c r="E24" s="92"/>
      <c r="F24" s="91"/>
      <c r="G24" s="92"/>
      <c r="H24" s="106"/>
      <c r="I24" s="19" t="str">
        <f>IFERROR(IF(J24=$A$11,"DEPARTAMENTO",VLOOKUP(J24,DANE!$B$3:$C$739,2,)),"")</f>
        <v/>
      </c>
      <c r="J24" s="21"/>
      <c r="K24" s="23"/>
      <c r="L24" s="22"/>
    </row>
    <row r="25" spans="1:12" s="1" customFormat="1" ht="38.25" customHeight="1" x14ac:dyDescent="0.2">
      <c r="A25" s="86"/>
      <c r="B25" s="83"/>
      <c r="C25" s="83"/>
      <c r="D25" s="91"/>
      <c r="E25" s="92"/>
      <c r="F25" s="91"/>
      <c r="G25" s="92"/>
      <c r="H25" s="106"/>
      <c r="I25" s="19" t="str">
        <f>IFERROR(IF(J25=$A$11,"DEPARTAMENTO",VLOOKUP(J25,DANE!$B$3:$C$739,2,)),"")</f>
        <v/>
      </c>
      <c r="J25" s="21"/>
      <c r="K25" s="23"/>
      <c r="L25" s="22"/>
    </row>
    <row r="26" spans="1:12" s="1" customFormat="1" ht="38.25" customHeight="1" x14ac:dyDescent="0.2">
      <c r="A26" s="87"/>
      <c r="B26" s="84"/>
      <c r="C26" s="84"/>
      <c r="D26" s="93"/>
      <c r="E26" s="94"/>
      <c r="F26" s="93"/>
      <c r="G26" s="94"/>
      <c r="H26" s="107"/>
      <c r="I26" s="19" t="str">
        <f>IFERROR(IF(J26=$A$11,"DEPARTAMENTO",VLOOKUP(J26,DANE!$B$3:$C$739,2,)),"")</f>
        <v/>
      </c>
      <c r="J26" s="21"/>
      <c r="K26" s="23"/>
      <c r="L26" s="22"/>
    </row>
    <row r="27" spans="1:12" s="1" customFormat="1" ht="38.25" customHeight="1" x14ac:dyDescent="0.2">
      <c r="A27" s="85">
        <v>3</v>
      </c>
      <c r="B27" s="82"/>
      <c r="C27" s="82"/>
      <c r="D27" s="89"/>
      <c r="E27" s="90"/>
      <c r="F27" s="89"/>
      <c r="G27" s="90"/>
      <c r="H27" s="96">
        <f>SUM(K27:K30)</f>
        <v>0</v>
      </c>
      <c r="I27" s="19" t="str">
        <f>IFERROR(IF(J27=$A$11,"DEPARTAMENTO",VLOOKUP(J27,DANE!$B$3:$C$739,2,)),"")</f>
        <v/>
      </c>
      <c r="J27" s="21"/>
      <c r="K27" s="23"/>
      <c r="L27" s="22"/>
    </row>
    <row r="28" spans="1:12" s="1" customFormat="1" ht="38.25" customHeight="1" x14ac:dyDescent="0.2">
      <c r="A28" s="86"/>
      <c r="B28" s="83"/>
      <c r="C28" s="83"/>
      <c r="D28" s="91"/>
      <c r="E28" s="92"/>
      <c r="F28" s="91"/>
      <c r="G28" s="92"/>
      <c r="H28" s="97"/>
      <c r="I28" s="19" t="str">
        <f>IFERROR(IF(J28=$A$11,"DEPARTAMENTO",VLOOKUP(J28,DANE!$B$3:$C$739,2,)),"")</f>
        <v/>
      </c>
      <c r="J28" s="21"/>
      <c r="K28" s="23"/>
      <c r="L28" s="22"/>
    </row>
    <row r="29" spans="1:12" s="1" customFormat="1" ht="38.25" customHeight="1" x14ac:dyDescent="0.2">
      <c r="A29" s="86"/>
      <c r="B29" s="83"/>
      <c r="C29" s="83"/>
      <c r="D29" s="91"/>
      <c r="E29" s="92"/>
      <c r="F29" s="91"/>
      <c r="G29" s="92"/>
      <c r="H29" s="97"/>
      <c r="I29" s="19" t="str">
        <f>IFERROR(IF(J29=$A$11,"DEPARTAMENTO",VLOOKUP(J29,DANE!$B$3:$C$739,2,)),"")</f>
        <v/>
      </c>
      <c r="J29" s="21"/>
      <c r="K29" s="23"/>
      <c r="L29" s="22"/>
    </row>
    <row r="30" spans="1:12" s="1" customFormat="1" ht="38.25" customHeight="1" x14ac:dyDescent="0.2">
      <c r="A30" s="87"/>
      <c r="B30" s="84"/>
      <c r="C30" s="84"/>
      <c r="D30" s="93"/>
      <c r="E30" s="94"/>
      <c r="F30" s="93"/>
      <c r="G30" s="94"/>
      <c r="H30" s="98"/>
      <c r="I30" s="19" t="str">
        <f>IFERROR(IF(J30=$A$11,"DEPARTAMENTO",VLOOKUP(J30,DANE!$B$3:$C$739,2,)),"")</f>
        <v/>
      </c>
      <c r="J30" s="21"/>
      <c r="K30" s="23"/>
      <c r="L30" s="22"/>
    </row>
    <row r="31" spans="1:12" s="1" customFormat="1" ht="38.25" customHeight="1" x14ac:dyDescent="0.2">
      <c r="A31" s="85">
        <v>4</v>
      </c>
      <c r="B31" s="82"/>
      <c r="C31" s="82"/>
      <c r="D31" s="89"/>
      <c r="E31" s="90"/>
      <c r="F31" s="89"/>
      <c r="G31" s="90"/>
      <c r="H31" s="96">
        <f>SUM(K31:K34)</f>
        <v>0</v>
      </c>
      <c r="I31" s="19" t="str">
        <f>IFERROR(IF(J31=$A$11,"DEPARTAMENTO",VLOOKUP(J31,DANE!$B$3:$C$739,2,)),"")</f>
        <v/>
      </c>
      <c r="J31" s="21"/>
      <c r="K31" s="23"/>
      <c r="L31" s="22"/>
    </row>
    <row r="32" spans="1:12" s="1" customFormat="1" ht="38.25" customHeight="1" x14ac:dyDescent="0.2">
      <c r="A32" s="86"/>
      <c r="B32" s="83"/>
      <c r="C32" s="83"/>
      <c r="D32" s="91"/>
      <c r="E32" s="92"/>
      <c r="F32" s="91"/>
      <c r="G32" s="92"/>
      <c r="H32" s="97"/>
      <c r="I32" s="19" t="str">
        <f>IFERROR(IF(J32=$A$11,"DEPARTAMENTO",VLOOKUP(J32,DANE!$B$3:$C$739,2,)),"")</f>
        <v/>
      </c>
      <c r="J32" s="21"/>
      <c r="K32" s="23"/>
      <c r="L32" s="22"/>
    </row>
    <row r="33" spans="1:12" s="1" customFormat="1" ht="38.25" customHeight="1" x14ac:dyDescent="0.2">
      <c r="A33" s="86"/>
      <c r="B33" s="83"/>
      <c r="C33" s="83"/>
      <c r="D33" s="91"/>
      <c r="E33" s="92"/>
      <c r="F33" s="91"/>
      <c r="G33" s="92"/>
      <c r="H33" s="97"/>
      <c r="I33" s="19" t="str">
        <f>IFERROR(IF(J33=$A$11,"DEPARTAMENTO",VLOOKUP(J33,DANE!$B$3:$C$739,2,)),"")</f>
        <v/>
      </c>
      <c r="J33" s="21"/>
      <c r="K33" s="23"/>
      <c r="L33" s="22"/>
    </row>
    <row r="34" spans="1:12" s="1" customFormat="1" ht="38.25" customHeight="1" x14ac:dyDescent="0.2">
      <c r="A34" s="87"/>
      <c r="B34" s="84"/>
      <c r="C34" s="84"/>
      <c r="D34" s="93"/>
      <c r="E34" s="94"/>
      <c r="F34" s="93"/>
      <c r="G34" s="94"/>
      <c r="H34" s="98"/>
      <c r="I34" s="19" t="str">
        <f>IFERROR(IF(J34=$A$11,"DEPARTAMENTO",VLOOKUP(J34,DANE!$B$3:$C$739,2,)),"")</f>
        <v/>
      </c>
      <c r="J34" s="21"/>
      <c r="K34" s="23"/>
      <c r="L34" s="22"/>
    </row>
    <row r="35" spans="1:12" s="1" customFormat="1" ht="15" customHeight="1" x14ac:dyDescent="0.25">
      <c r="A35" s="150" t="s">
        <v>1</v>
      </c>
      <c r="B35" s="150"/>
      <c r="C35" s="150"/>
      <c r="D35" s="150"/>
      <c r="E35" s="150"/>
      <c r="F35" s="150"/>
      <c r="G35" s="150"/>
      <c r="H35" s="67">
        <f>SUM(H19:H34)</f>
        <v>0</v>
      </c>
      <c r="I35" s="58"/>
      <c r="J35" s="53"/>
      <c r="K35" s="53"/>
      <c r="L35" s="53"/>
    </row>
    <row r="36" spans="1:12" s="1" customFormat="1" ht="15.75" x14ac:dyDescent="0.2">
      <c r="A36" s="57"/>
      <c r="B36" s="57"/>
      <c r="C36" s="57"/>
      <c r="D36" s="57"/>
      <c r="E36" s="59"/>
      <c r="F36" s="59"/>
      <c r="G36" s="59"/>
      <c r="H36" s="53"/>
      <c r="I36" s="53"/>
      <c r="J36" s="53"/>
      <c r="K36" s="53"/>
      <c r="L36" s="53"/>
    </row>
    <row r="37" spans="1:12" s="1" customFormat="1" ht="51" customHeight="1" x14ac:dyDescent="0.2">
      <c r="A37" s="95" t="s">
        <v>790</v>
      </c>
      <c r="B37" s="95"/>
      <c r="C37" s="95"/>
      <c r="D37" s="95"/>
      <c r="E37" s="95"/>
      <c r="F37" s="95"/>
      <c r="G37" s="95"/>
      <c r="H37" s="95"/>
      <c r="I37" s="95"/>
      <c r="J37" s="95"/>
      <c r="K37" s="95"/>
      <c r="L37" s="95"/>
    </row>
    <row r="38" spans="1:12" s="1" customFormat="1" ht="5.25" customHeight="1" x14ac:dyDescent="0.2">
      <c r="A38" s="60"/>
      <c r="B38" s="60"/>
      <c r="C38" s="60"/>
      <c r="D38" s="60"/>
      <c r="E38" s="60"/>
      <c r="F38" s="60"/>
      <c r="G38" s="60"/>
      <c r="H38" s="60"/>
      <c r="I38" s="60"/>
      <c r="J38" s="60"/>
      <c r="K38" s="60"/>
      <c r="L38" s="60"/>
    </row>
    <row r="39" spans="1:12" s="1" customFormat="1" ht="39.950000000000003" customHeight="1" x14ac:dyDescent="0.2">
      <c r="A39" s="61" t="s">
        <v>5</v>
      </c>
      <c r="B39" s="88" t="s">
        <v>45</v>
      </c>
      <c r="C39" s="88"/>
      <c r="D39" s="88"/>
      <c r="E39" s="88"/>
      <c r="F39" s="88"/>
      <c r="G39" s="88"/>
      <c r="H39" s="88"/>
      <c r="I39" s="88"/>
      <c r="J39" s="88"/>
      <c r="K39" s="88"/>
      <c r="L39" s="88"/>
    </row>
    <row r="40" spans="1:12" s="1" customFormat="1" ht="39.950000000000003" customHeight="1" x14ac:dyDescent="0.2">
      <c r="A40" s="61" t="s">
        <v>6</v>
      </c>
      <c r="B40" s="88" t="s">
        <v>46</v>
      </c>
      <c r="C40" s="88"/>
      <c r="D40" s="88"/>
      <c r="E40" s="88"/>
      <c r="F40" s="88"/>
      <c r="G40" s="88"/>
      <c r="H40" s="88"/>
      <c r="I40" s="88"/>
      <c r="J40" s="88"/>
      <c r="K40" s="88"/>
      <c r="L40" s="88"/>
    </row>
    <row r="41" spans="1:12" s="1" customFormat="1" ht="39.950000000000003" customHeight="1" x14ac:dyDescent="0.2">
      <c r="A41" s="61" t="s">
        <v>7</v>
      </c>
      <c r="B41" s="88" t="s">
        <v>42</v>
      </c>
      <c r="C41" s="88"/>
      <c r="D41" s="88"/>
      <c r="E41" s="88"/>
      <c r="F41" s="88"/>
      <c r="G41" s="88"/>
      <c r="H41" s="88"/>
      <c r="I41" s="88"/>
      <c r="J41" s="88"/>
      <c r="K41" s="88"/>
      <c r="L41" s="88"/>
    </row>
    <row r="42" spans="1:12" s="8" customFormat="1" ht="47.25" customHeight="1" x14ac:dyDescent="0.2">
      <c r="A42" s="62" t="s">
        <v>8</v>
      </c>
      <c r="B42" s="88" t="s">
        <v>53</v>
      </c>
      <c r="C42" s="88"/>
      <c r="D42" s="88"/>
      <c r="E42" s="88"/>
      <c r="F42" s="88"/>
      <c r="G42" s="88"/>
      <c r="H42" s="88"/>
      <c r="I42" s="88"/>
      <c r="J42" s="88"/>
      <c r="K42" s="88"/>
      <c r="L42" s="88"/>
    </row>
    <row r="43" spans="1:12" s="1" customFormat="1" x14ac:dyDescent="0.2">
      <c r="A43" s="46"/>
      <c r="B43" s="46"/>
      <c r="C43" s="46"/>
      <c r="D43" s="46"/>
      <c r="E43" s="49"/>
      <c r="F43" s="49"/>
      <c r="G43" s="49"/>
      <c r="H43" s="49"/>
      <c r="I43" s="49"/>
      <c r="J43" s="49"/>
      <c r="K43" s="49"/>
      <c r="L43" s="49"/>
    </row>
    <row r="44" spans="1:12" s="1" customFormat="1" x14ac:dyDescent="0.2">
      <c r="A44" s="46"/>
      <c r="B44" s="46"/>
      <c r="C44" s="46"/>
      <c r="D44" s="46"/>
      <c r="E44" s="49"/>
      <c r="F44" s="49"/>
      <c r="G44" s="49"/>
      <c r="H44" s="49"/>
      <c r="I44" s="49"/>
      <c r="J44" s="49"/>
      <c r="K44" s="49"/>
      <c r="L44" s="49"/>
    </row>
    <row r="45" spans="1:12" s="1" customFormat="1" ht="75.2" customHeight="1" x14ac:dyDescent="0.2">
      <c r="A45" s="46"/>
      <c r="B45" s="47"/>
      <c r="C45" s="47"/>
      <c r="D45" s="9" t="s">
        <v>50</v>
      </c>
      <c r="E45" s="145"/>
      <c r="F45" s="146"/>
      <c r="G45" s="146"/>
      <c r="H45" s="146"/>
      <c r="I45" s="146"/>
      <c r="J45" s="147"/>
      <c r="K45" s="47"/>
      <c r="L45" s="47"/>
    </row>
    <row r="46" spans="1:12" s="1" customFormat="1" ht="22.7" customHeight="1" x14ac:dyDescent="0.2">
      <c r="A46" s="46"/>
      <c r="B46" s="47"/>
      <c r="C46" s="47"/>
      <c r="D46" s="9" t="s">
        <v>51</v>
      </c>
      <c r="E46" s="145"/>
      <c r="F46" s="146"/>
      <c r="G46" s="146"/>
      <c r="H46" s="146"/>
      <c r="I46" s="146"/>
      <c r="J46" s="147"/>
      <c r="K46" s="47"/>
      <c r="L46" s="47"/>
    </row>
    <row r="47" spans="1:12" s="1" customFormat="1" ht="15" customHeight="1" x14ac:dyDescent="0.2">
      <c r="A47" s="46"/>
      <c r="B47" s="47"/>
      <c r="C47" s="47"/>
      <c r="D47" s="47"/>
      <c r="E47" s="148" t="s">
        <v>44</v>
      </c>
      <c r="F47" s="148"/>
      <c r="G47" s="148"/>
      <c r="H47" s="148"/>
      <c r="I47" s="148"/>
      <c r="J47" s="148"/>
      <c r="K47" s="47"/>
      <c r="L47" s="47"/>
    </row>
    <row r="48" spans="1:12" s="1" customFormat="1" ht="15" customHeight="1" x14ac:dyDescent="0.2">
      <c r="A48" s="46"/>
      <c r="B48" s="47"/>
      <c r="C48" s="47"/>
      <c r="D48" s="47"/>
      <c r="E48" s="149" t="str">
        <f>CONCATENATE("PDA- DEPARTAMENTO DE ",A11)</f>
        <v>PDA- DEPARTAMENTO DE --------------</v>
      </c>
      <c r="F48" s="149"/>
      <c r="G48" s="149"/>
      <c r="H48" s="149"/>
      <c r="I48" s="149"/>
      <c r="J48" s="149"/>
      <c r="K48" s="47"/>
      <c r="L48" s="47"/>
    </row>
    <row r="49" spans="1:12" s="1" customFormat="1" ht="15" customHeight="1" x14ac:dyDescent="0.2">
      <c r="A49" s="46"/>
      <c r="B49" s="47"/>
      <c r="C49" s="47"/>
      <c r="D49" s="47"/>
      <c r="E49" s="47"/>
      <c r="F49" s="47"/>
      <c r="G49" s="48"/>
      <c r="H49" s="48"/>
      <c r="I49" s="48"/>
      <c r="J49" s="47"/>
      <c r="K49" s="47"/>
      <c r="L49" s="47"/>
    </row>
    <row r="50" spans="1:12" s="1" customFormat="1" ht="16.5" customHeight="1" x14ac:dyDescent="0.2">
      <c r="A50" s="46"/>
      <c r="B50" s="46"/>
      <c r="C50" s="46"/>
      <c r="D50" s="46"/>
      <c r="E50" s="49"/>
      <c r="F50" s="49"/>
      <c r="G50" s="49"/>
      <c r="H50" s="49"/>
      <c r="I50" s="49"/>
      <c r="J50" s="47"/>
      <c r="K50" s="47"/>
      <c r="L50" s="47"/>
    </row>
    <row r="51" spans="1:12" s="1" customFormat="1" ht="18" customHeight="1" x14ac:dyDescent="0.2">
      <c r="A51" s="142" t="s">
        <v>666</v>
      </c>
      <c r="B51" s="143"/>
      <c r="C51" s="143"/>
      <c r="D51" s="143"/>
      <c r="E51" s="143"/>
      <c r="F51" s="143"/>
      <c r="G51" s="143"/>
      <c r="H51" s="143"/>
      <c r="I51" s="143"/>
      <c r="J51" s="143"/>
      <c r="K51" s="143"/>
      <c r="L51" s="144"/>
    </row>
    <row r="52" spans="1:12" s="1" customFormat="1" ht="48.75" customHeight="1" x14ac:dyDescent="0.2">
      <c r="A52" s="155" t="s">
        <v>667</v>
      </c>
      <c r="B52" s="156"/>
      <c r="C52" s="156"/>
      <c r="D52" s="156"/>
      <c r="E52" s="156"/>
      <c r="F52" s="156"/>
      <c r="G52" s="157"/>
      <c r="H52" s="158"/>
      <c r="I52" s="159"/>
      <c r="J52" s="159"/>
      <c r="K52" s="159"/>
      <c r="L52" s="160"/>
    </row>
    <row r="53" spans="1:12" s="1" customFormat="1" ht="26.45" customHeight="1" x14ac:dyDescent="0.2">
      <c r="A53" s="50"/>
      <c r="B53" s="48"/>
      <c r="C53" s="48"/>
      <c r="D53" s="48"/>
      <c r="E53" s="48"/>
      <c r="F53" s="48"/>
      <c r="G53" s="51"/>
      <c r="H53" s="161"/>
      <c r="I53" s="162"/>
      <c r="J53" s="162"/>
      <c r="K53" s="162"/>
      <c r="L53" s="163"/>
    </row>
    <row r="54" spans="1:12" s="11" customFormat="1" ht="42" customHeight="1" x14ac:dyDescent="0.2">
      <c r="A54" s="153" t="s">
        <v>669</v>
      </c>
      <c r="B54" s="154"/>
      <c r="C54" s="154"/>
      <c r="D54" s="154"/>
      <c r="E54" s="151" t="s">
        <v>670</v>
      </c>
      <c r="F54" s="151"/>
      <c r="G54" s="152"/>
      <c r="H54" s="142" t="s">
        <v>668</v>
      </c>
      <c r="I54" s="143"/>
      <c r="J54" s="143"/>
      <c r="K54" s="143"/>
      <c r="L54" s="144"/>
    </row>
    <row r="55" spans="1:12" s="1" customFormat="1" ht="33" hidden="1" customHeight="1" x14ac:dyDescent="0.2"/>
    <row r="56" spans="1:12" s="1" customFormat="1" hidden="1" x14ac:dyDescent="0.2">
      <c r="A56" s="6"/>
      <c r="B56" s="6"/>
      <c r="C56" s="6"/>
      <c r="D56" s="6"/>
      <c r="E56" s="7"/>
      <c r="F56" s="7"/>
      <c r="G56" s="7"/>
      <c r="H56" s="7"/>
      <c r="I56" s="7"/>
      <c r="J56" s="7"/>
      <c r="K56" s="7"/>
      <c r="L56" s="7"/>
    </row>
    <row r="57" spans="1:12" s="1" customFormat="1" hidden="1" x14ac:dyDescent="0.2">
      <c r="A57" s="6"/>
      <c r="B57" s="6"/>
      <c r="C57" s="6"/>
      <c r="D57" s="6"/>
      <c r="E57" s="7"/>
      <c r="F57" s="7"/>
      <c r="G57" s="7"/>
      <c r="H57" s="7"/>
      <c r="I57" s="7"/>
      <c r="J57" s="7"/>
      <c r="K57" s="7"/>
      <c r="L57" s="7"/>
    </row>
    <row r="58" spans="1:12" s="1" customFormat="1" hidden="1" x14ac:dyDescent="0.2">
      <c r="A58" s="6"/>
      <c r="B58" s="6"/>
      <c r="C58" s="6"/>
      <c r="D58" s="6"/>
      <c r="E58" s="7"/>
      <c r="F58" s="7"/>
      <c r="G58" s="7"/>
      <c r="H58" s="7"/>
      <c r="I58" s="7"/>
      <c r="J58" s="7"/>
      <c r="K58" s="7"/>
      <c r="L58" s="7"/>
    </row>
    <row r="59" spans="1:12" s="1" customFormat="1" hidden="1" x14ac:dyDescent="0.2">
      <c r="A59" s="6"/>
      <c r="B59" s="6"/>
      <c r="C59" s="6"/>
      <c r="D59" s="6"/>
      <c r="E59" s="7"/>
      <c r="F59" s="7"/>
      <c r="G59" s="7"/>
      <c r="H59" s="7"/>
      <c r="I59" s="7"/>
      <c r="J59" s="7"/>
      <c r="K59" s="7"/>
      <c r="L59" s="7"/>
    </row>
    <row r="60" spans="1:12" s="1" customFormat="1" hidden="1" x14ac:dyDescent="0.2">
      <c r="A60" s="6"/>
      <c r="B60" s="6"/>
      <c r="C60" s="6"/>
      <c r="D60" s="6"/>
      <c r="E60" s="7"/>
      <c r="F60" s="7"/>
      <c r="G60" s="7"/>
      <c r="H60" s="7"/>
      <c r="I60" s="7"/>
      <c r="J60" s="7"/>
      <c r="K60" s="7"/>
      <c r="L60" s="7"/>
    </row>
    <row r="61" spans="1:12" s="1" customFormat="1" hidden="1" x14ac:dyDescent="0.2">
      <c r="A61" s="6"/>
      <c r="B61" s="6"/>
      <c r="C61" s="6"/>
      <c r="D61" s="6"/>
      <c r="E61" s="7"/>
      <c r="F61" s="7"/>
      <c r="G61" s="7"/>
      <c r="H61" s="7"/>
      <c r="I61" s="7"/>
      <c r="J61" s="7"/>
      <c r="K61" s="7"/>
      <c r="L61" s="7"/>
    </row>
    <row r="62" spans="1:12" s="1" customFormat="1" hidden="1" x14ac:dyDescent="0.2">
      <c r="A62" s="6"/>
      <c r="B62" s="6"/>
      <c r="C62" s="6"/>
      <c r="D62" s="6"/>
      <c r="E62" s="7"/>
      <c r="F62" s="7"/>
      <c r="G62" s="7"/>
      <c r="H62" s="7"/>
      <c r="I62" s="7"/>
      <c r="J62" s="7"/>
      <c r="K62" s="7"/>
      <c r="L62" s="7"/>
    </row>
    <row r="63" spans="1:12" s="1" customFormat="1" hidden="1" x14ac:dyDescent="0.2">
      <c r="A63" s="6"/>
      <c r="B63" s="6"/>
      <c r="C63" s="6"/>
      <c r="D63" s="6"/>
      <c r="E63" s="7"/>
      <c r="F63" s="7"/>
      <c r="G63" s="7"/>
      <c r="H63" s="7"/>
      <c r="I63" s="7"/>
      <c r="J63" s="7"/>
      <c r="K63" s="7"/>
      <c r="L63" s="7"/>
    </row>
    <row r="64" spans="1:12" s="1" customFormat="1" hidden="1" x14ac:dyDescent="0.2">
      <c r="A64" s="6"/>
      <c r="B64" s="6"/>
      <c r="C64" s="6"/>
      <c r="D64" s="6"/>
      <c r="E64" s="7"/>
      <c r="F64" s="7"/>
      <c r="G64" s="7"/>
      <c r="H64" s="7"/>
      <c r="I64" s="7"/>
      <c r="J64" s="7"/>
      <c r="K64" s="7"/>
      <c r="L64" s="7"/>
    </row>
    <row r="65" spans="1:12" s="1" customFormat="1" hidden="1" x14ac:dyDescent="0.2">
      <c r="A65" s="6"/>
      <c r="B65" s="6"/>
      <c r="C65" s="6"/>
      <c r="D65" s="6"/>
      <c r="E65" s="7"/>
      <c r="F65" s="7"/>
      <c r="G65" s="7"/>
      <c r="H65" s="7"/>
      <c r="I65" s="7"/>
      <c r="J65" s="7"/>
      <c r="K65" s="7"/>
      <c r="L65" s="7"/>
    </row>
    <row r="66" spans="1:12" s="1" customFormat="1" hidden="1" x14ac:dyDescent="0.2">
      <c r="A66" s="6"/>
      <c r="B66" s="6"/>
      <c r="C66" s="6"/>
      <c r="D66" s="6"/>
      <c r="E66" s="7"/>
      <c r="F66" s="7"/>
      <c r="G66" s="7"/>
      <c r="H66" s="7"/>
      <c r="I66" s="7"/>
      <c r="J66" s="7"/>
      <c r="K66" s="7"/>
      <c r="L66" s="7"/>
    </row>
    <row r="67" spans="1:12" s="1" customFormat="1" hidden="1" x14ac:dyDescent="0.2">
      <c r="A67" s="6"/>
      <c r="B67" s="6"/>
      <c r="C67" s="6"/>
      <c r="D67" s="6"/>
      <c r="E67" s="7"/>
      <c r="F67" s="7"/>
      <c r="G67" s="7"/>
      <c r="H67" s="7"/>
      <c r="I67" s="7"/>
      <c r="J67" s="7"/>
      <c r="K67" s="7"/>
      <c r="L67" s="7"/>
    </row>
    <row r="68" spans="1:12" s="1" customFormat="1" hidden="1" x14ac:dyDescent="0.2">
      <c r="A68" s="6"/>
      <c r="B68" s="6"/>
      <c r="C68" s="6"/>
      <c r="D68" s="6"/>
      <c r="E68" s="7"/>
      <c r="F68" s="7"/>
      <c r="G68" s="7"/>
      <c r="H68" s="7"/>
      <c r="I68" s="7"/>
      <c r="J68" s="7"/>
      <c r="K68" s="7"/>
      <c r="L68" s="7"/>
    </row>
    <row r="69" spans="1:12" s="1" customFormat="1" hidden="1" x14ac:dyDescent="0.2">
      <c r="A69" s="6"/>
      <c r="B69" s="6"/>
      <c r="C69" s="6"/>
      <c r="D69" s="6"/>
      <c r="E69" s="7"/>
      <c r="F69" s="7"/>
      <c r="G69" s="7"/>
      <c r="H69" s="7"/>
      <c r="I69" s="7"/>
      <c r="J69" s="7"/>
      <c r="K69" s="7"/>
      <c r="L69" s="7"/>
    </row>
    <row r="70" spans="1:12" s="1" customFormat="1" hidden="1" x14ac:dyDescent="0.2">
      <c r="A70" s="6"/>
      <c r="B70" s="6"/>
      <c r="C70" s="6"/>
      <c r="D70" s="6"/>
      <c r="E70" s="7"/>
      <c r="F70" s="7"/>
      <c r="G70" s="7"/>
      <c r="H70" s="7"/>
      <c r="I70" s="7"/>
      <c r="J70" s="7"/>
      <c r="K70" s="7"/>
      <c r="L70" s="7"/>
    </row>
    <row r="71" spans="1:12" s="1" customFormat="1" hidden="1" x14ac:dyDescent="0.2">
      <c r="A71" s="6"/>
      <c r="B71" s="6"/>
      <c r="C71" s="6"/>
      <c r="D71" s="6"/>
      <c r="E71" s="7"/>
      <c r="F71" s="7"/>
      <c r="G71" s="7"/>
      <c r="H71" s="7"/>
      <c r="I71" s="7"/>
      <c r="J71" s="7"/>
      <c r="K71" s="7"/>
      <c r="L71" s="7"/>
    </row>
    <row r="72" spans="1:12" s="1" customFormat="1" hidden="1" x14ac:dyDescent="0.2">
      <c r="A72" s="6"/>
      <c r="B72" s="6"/>
      <c r="C72" s="6"/>
      <c r="D72" s="6"/>
      <c r="E72" s="7"/>
      <c r="F72" s="7"/>
      <c r="G72" s="7"/>
      <c r="H72" s="7"/>
      <c r="I72" s="7"/>
      <c r="J72" s="7"/>
      <c r="K72" s="7"/>
      <c r="L72" s="7"/>
    </row>
    <row r="73" spans="1:12" s="1" customFormat="1" hidden="1" x14ac:dyDescent="0.2">
      <c r="A73" s="6"/>
      <c r="B73" s="6"/>
      <c r="C73" s="6"/>
      <c r="D73" s="6"/>
      <c r="E73" s="7"/>
      <c r="F73" s="7"/>
      <c r="G73" s="7"/>
      <c r="H73" s="7"/>
      <c r="I73" s="7"/>
      <c r="J73" s="7"/>
      <c r="K73" s="7"/>
      <c r="L73" s="7"/>
    </row>
    <row r="74" spans="1:12" s="1" customFormat="1" hidden="1" x14ac:dyDescent="0.2">
      <c r="A74" s="6"/>
      <c r="B74" s="6"/>
      <c r="C74" s="6"/>
      <c r="D74" s="6"/>
      <c r="E74" s="7"/>
      <c r="F74" s="7"/>
      <c r="G74" s="7"/>
      <c r="H74" s="7"/>
      <c r="I74" s="7"/>
      <c r="J74" s="7"/>
      <c r="K74" s="7"/>
      <c r="L74" s="7"/>
    </row>
    <row r="75" spans="1:12" s="1" customFormat="1" hidden="1" x14ac:dyDescent="0.2">
      <c r="A75" s="6"/>
      <c r="B75" s="6"/>
      <c r="C75" s="6"/>
      <c r="D75" s="6"/>
      <c r="E75" s="7"/>
      <c r="F75" s="7"/>
      <c r="G75" s="7"/>
      <c r="H75" s="7"/>
      <c r="I75" s="7"/>
      <c r="J75" s="7"/>
      <c r="K75" s="7"/>
      <c r="L75" s="7"/>
    </row>
    <row r="76" spans="1:12" s="1" customFormat="1" hidden="1" x14ac:dyDescent="0.2">
      <c r="A76" s="6"/>
      <c r="B76" s="6"/>
      <c r="C76" s="6"/>
      <c r="D76" s="6"/>
      <c r="E76" s="7"/>
      <c r="F76" s="7"/>
      <c r="G76" s="7"/>
      <c r="H76" s="7"/>
      <c r="I76" s="7"/>
      <c r="J76" s="7"/>
      <c r="K76" s="7"/>
      <c r="L76" s="7"/>
    </row>
    <row r="77" spans="1:12" s="1" customFormat="1" hidden="1" x14ac:dyDescent="0.2">
      <c r="A77" s="6"/>
      <c r="B77" s="6"/>
      <c r="C77" s="6"/>
      <c r="D77" s="6"/>
      <c r="E77" s="7"/>
      <c r="F77" s="7"/>
      <c r="G77" s="7"/>
      <c r="H77" s="7"/>
      <c r="I77" s="7"/>
      <c r="J77" s="7"/>
      <c r="K77" s="7"/>
      <c r="L77" s="7"/>
    </row>
    <row r="78" spans="1:12" s="1" customFormat="1" hidden="1" x14ac:dyDescent="0.2">
      <c r="A78" s="6"/>
      <c r="B78" s="6"/>
      <c r="C78" s="6"/>
      <c r="D78" s="6"/>
      <c r="E78" s="7"/>
      <c r="F78" s="7"/>
      <c r="G78" s="7"/>
      <c r="H78" s="7"/>
      <c r="I78" s="7"/>
      <c r="J78" s="7"/>
      <c r="K78" s="7"/>
      <c r="L78" s="7"/>
    </row>
    <row r="79" spans="1:12" s="1" customFormat="1" hidden="1" x14ac:dyDescent="0.2">
      <c r="A79" s="6"/>
      <c r="B79" s="6"/>
      <c r="C79" s="6"/>
      <c r="D79" s="6"/>
      <c r="E79" s="7"/>
      <c r="F79" s="7"/>
      <c r="G79" s="7"/>
      <c r="H79" s="7"/>
      <c r="I79" s="7"/>
      <c r="J79" s="7"/>
      <c r="K79" s="7"/>
      <c r="L79" s="7"/>
    </row>
    <row r="80" spans="1:12" s="1" customFormat="1" hidden="1" x14ac:dyDescent="0.2">
      <c r="A80" s="6"/>
      <c r="B80" s="6"/>
      <c r="C80" s="6"/>
      <c r="D80" s="6"/>
      <c r="E80" s="7"/>
      <c r="F80" s="7"/>
      <c r="G80" s="7"/>
      <c r="H80" s="7"/>
      <c r="I80" s="7"/>
      <c r="J80" s="7"/>
      <c r="K80" s="7"/>
      <c r="L80" s="7"/>
    </row>
    <row r="81" spans="1:12" s="1" customFormat="1" hidden="1" x14ac:dyDescent="0.2">
      <c r="A81" s="6"/>
      <c r="B81" s="6"/>
      <c r="C81" s="6"/>
      <c r="D81" s="6"/>
      <c r="E81" s="7"/>
      <c r="F81" s="7"/>
      <c r="G81" s="7"/>
      <c r="H81" s="7"/>
      <c r="I81" s="7"/>
      <c r="J81" s="7"/>
      <c r="K81" s="7"/>
      <c r="L81" s="7"/>
    </row>
    <row r="82" spans="1:12" s="1" customFormat="1" hidden="1" x14ac:dyDescent="0.2">
      <c r="A82" s="6"/>
      <c r="B82" s="6"/>
      <c r="C82" s="6"/>
      <c r="D82" s="6"/>
      <c r="E82" s="7"/>
      <c r="F82" s="7"/>
      <c r="G82" s="7"/>
      <c r="H82" s="7"/>
      <c r="I82" s="7"/>
      <c r="J82" s="7"/>
      <c r="K82" s="7"/>
      <c r="L82" s="7"/>
    </row>
    <row r="83" spans="1:12" s="1" customFormat="1" hidden="1" x14ac:dyDescent="0.2">
      <c r="A83" s="6"/>
      <c r="B83" s="6"/>
      <c r="C83" s="6"/>
      <c r="D83" s="6"/>
      <c r="E83" s="7"/>
      <c r="F83" s="7"/>
      <c r="G83" s="7"/>
      <c r="H83" s="7"/>
      <c r="I83" s="7"/>
      <c r="J83" s="7"/>
      <c r="K83" s="7"/>
      <c r="L83" s="7"/>
    </row>
    <row r="84" spans="1:12" s="1" customFormat="1" hidden="1" x14ac:dyDescent="0.2">
      <c r="A84" s="6"/>
      <c r="B84" s="6"/>
      <c r="C84" s="6"/>
      <c r="D84" s="6"/>
      <c r="E84" s="7"/>
      <c r="F84" s="7"/>
      <c r="G84" s="7"/>
      <c r="H84" s="7"/>
      <c r="I84" s="7"/>
      <c r="J84" s="7"/>
      <c r="K84" s="7"/>
      <c r="L84" s="7"/>
    </row>
    <row r="85" spans="1:12" s="1" customFormat="1" hidden="1" x14ac:dyDescent="0.2">
      <c r="A85" s="6"/>
      <c r="B85" s="6"/>
      <c r="C85" s="6"/>
      <c r="D85" s="6"/>
      <c r="E85" s="7"/>
      <c r="F85" s="7"/>
      <c r="G85" s="7"/>
      <c r="H85" s="7"/>
      <c r="I85" s="7"/>
      <c r="J85" s="7"/>
      <c r="K85" s="7"/>
      <c r="L85" s="7"/>
    </row>
    <row r="86" spans="1:12" s="1" customFormat="1" hidden="1" x14ac:dyDescent="0.2">
      <c r="A86" s="6"/>
      <c r="B86" s="6"/>
      <c r="C86" s="6"/>
      <c r="D86" s="6"/>
      <c r="E86" s="7"/>
      <c r="F86" s="7"/>
      <c r="G86" s="7"/>
      <c r="H86" s="7"/>
      <c r="I86" s="7"/>
      <c r="J86" s="7"/>
      <c r="K86" s="7"/>
      <c r="L86" s="7"/>
    </row>
    <row r="87" spans="1:12" s="1" customFormat="1" hidden="1" x14ac:dyDescent="0.2">
      <c r="A87" s="6"/>
      <c r="B87" s="6"/>
      <c r="C87" s="6"/>
      <c r="D87" s="6"/>
      <c r="E87" s="7"/>
      <c r="F87" s="7"/>
      <c r="G87" s="7"/>
      <c r="H87" s="7"/>
      <c r="I87" s="7"/>
      <c r="J87" s="7"/>
      <c r="K87" s="7"/>
      <c r="L87" s="7"/>
    </row>
    <row r="88" spans="1:12" s="1" customFormat="1" hidden="1" x14ac:dyDescent="0.2">
      <c r="A88" s="6"/>
      <c r="B88" s="6"/>
      <c r="C88" s="6"/>
      <c r="D88" s="6"/>
      <c r="E88" s="7"/>
      <c r="F88" s="7"/>
      <c r="G88" s="7"/>
      <c r="H88" s="7"/>
      <c r="I88" s="7"/>
      <c r="J88" s="7"/>
      <c r="K88" s="7"/>
      <c r="L88" s="7"/>
    </row>
    <row r="89" spans="1:12" s="1" customFormat="1" hidden="1" x14ac:dyDescent="0.2">
      <c r="A89" s="6"/>
      <c r="B89" s="6"/>
      <c r="C89" s="6"/>
      <c r="D89" s="6"/>
      <c r="E89" s="7"/>
      <c r="F89" s="7"/>
      <c r="G89" s="7"/>
      <c r="H89" s="7"/>
      <c r="I89" s="7"/>
      <c r="J89" s="7"/>
      <c r="K89" s="7"/>
      <c r="L89" s="7"/>
    </row>
    <row r="90" spans="1:12" s="1" customFormat="1" hidden="1" x14ac:dyDescent="0.2">
      <c r="A90" s="6"/>
      <c r="B90" s="6"/>
      <c r="C90" s="6"/>
      <c r="D90" s="6"/>
      <c r="E90" s="7"/>
      <c r="F90" s="7"/>
      <c r="G90" s="7"/>
      <c r="H90" s="7"/>
      <c r="I90" s="7"/>
      <c r="J90" s="7"/>
      <c r="K90" s="7"/>
      <c r="L90" s="7"/>
    </row>
    <row r="91" spans="1:12" s="1" customFormat="1" hidden="1" x14ac:dyDescent="0.2">
      <c r="A91" s="6"/>
      <c r="B91" s="6"/>
      <c r="C91" s="6"/>
      <c r="D91" s="6"/>
      <c r="E91" s="7"/>
      <c r="F91" s="7"/>
      <c r="G91" s="7"/>
      <c r="H91" s="7"/>
      <c r="I91" s="7"/>
      <c r="J91" s="7"/>
      <c r="K91" s="7"/>
      <c r="L91" s="7"/>
    </row>
    <row r="92" spans="1:12" s="1" customFormat="1" hidden="1" x14ac:dyDescent="0.2">
      <c r="A92" s="6"/>
      <c r="B92" s="6"/>
      <c r="C92" s="6"/>
      <c r="D92" s="6"/>
      <c r="E92" s="7"/>
      <c r="F92" s="7"/>
      <c r="G92" s="7"/>
      <c r="H92" s="7"/>
      <c r="I92" s="7"/>
      <c r="J92" s="7"/>
      <c r="K92" s="7"/>
      <c r="L92" s="7"/>
    </row>
    <row r="93" spans="1:12" s="1" customFormat="1" hidden="1" x14ac:dyDescent="0.2">
      <c r="A93" s="6"/>
      <c r="B93" s="6"/>
      <c r="C93" s="6"/>
      <c r="D93" s="6"/>
      <c r="E93" s="7"/>
      <c r="F93" s="7"/>
      <c r="G93" s="7"/>
      <c r="H93" s="7"/>
      <c r="I93" s="7"/>
      <c r="J93" s="7"/>
      <c r="K93" s="7"/>
      <c r="L93" s="7"/>
    </row>
    <row r="94" spans="1:12" s="1" customFormat="1" hidden="1" x14ac:dyDescent="0.2">
      <c r="A94" s="6"/>
      <c r="B94" s="6"/>
      <c r="C94" s="6"/>
      <c r="D94" s="6"/>
      <c r="E94" s="7"/>
      <c r="F94" s="7"/>
      <c r="G94" s="7"/>
      <c r="H94" s="7"/>
      <c r="I94" s="7"/>
      <c r="J94" s="7"/>
      <c r="K94" s="7"/>
      <c r="L94" s="7"/>
    </row>
    <row r="95" spans="1:12" s="1" customFormat="1" hidden="1" x14ac:dyDescent="0.2">
      <c r="A95" s="6"/>
      <c r="B95" s="6"/>
      <c r="C95" s="6"/>
      <c r="D95" s="6"/>
      <c r="E95" s="7"/>
      <c r="F95" s="7"/>
      <c r="G95" s="7"/>
      <c r="H95" s="7"/>
      <c r="I95" s="7"/>
      <c r="J95" s="7"/>
      <c r="K95" s="7"/>
      <c r="L95" s="7"/>
    </row>
    <row r="96" spans="1:12" s="1" customFormat="1" hidden="1" x14ac:dyDescent="0.2">
      <c r="A96" s="6"/>
      <c r="B96" s="6"/>
      <c r="C96" s="6"/>
      <c r="D96" s="6"/>
      <c r="E96" s="7"/>
      <c r="F96" s="7"/>
      <c r="G96" s="7"/>
      <c r="H96" s="7"/>
      <c r="I96" s="7"/>
      <c r="J96" s="7"/>
      <c r="K96" s="7"/>
      <c r="L96" s="7"/>
    </row>
    <row r="97" spans="1:12" s="1" customFormat="1" hidden="1" x14ac:dyDescent="0.2">
      <c r="A97" s="6"/>
      <c r="B97" s="6"/>
      <c r="C97" s="6"/>
      <c r="D97" s="6"/>
      <c r="E97" s="7"/>
      <c r="F97" s="7"/>
      <c r="G97" s="7"/>
      <c r="H97" s="7"/>
      <c r="I97" s="7"/>
      <c r="J97" s="7"/>
      <c r="K97" s="7"/>
      <c r="L97" s="7"/>
    </row>
    <row r="98" spans="1:12" s="1" customFormat="1" hidden="1" x14ac:dyDescent="0.2">
      <c r="A98" s="6"/>
      <c r="B98" s="6"/>
      <c r="C98" s="6"/>
      <c r="D98" s="6"/>
      <c r="E98" s="7"/>
      <c r="F98" s="7"/>
      <c r="G98" s="7"/>
      <c r="H98" s="7"/>
      <c r="I98" s="7"/>
      <c r="J98" s="7"/>
      <c r="K98" s="7"/>
      <c r="L98" s="7"/>
    </row>
    <row r="99" spans="1:12" s="1" customFormat="1" hidden="1" x14ac:dyDescent="0.2">
      <c r="A99" s="6"/>
      <c r="B99" s="6"/>
      <c r="C99" s="6"/>
      <c r="D99" s="6"/>
      <c r="E99" s="7"/>
      <c r="F99" s="7"/>
      <c r="G99" s="7"/>
      <c r="H99" s="7"/>
      <c r="I99" s="7"/>
      <c r="J99" s="7"/>
      <c r="K99" s="7"/>
      <c r="L99" s="7"/>
    </row>
    <row r="100" spans="1:12" s="1" customFormat="1" hidden="1" x14ac:dyDescent="0.2">
      <c r="A100" s="6"/>
      <c r="B100" s="6"/>
      <c r="C100" s="6"/>
      <c r="D100" s="6"/>
      <c r="E100" s="7"/>
      <c r="F100" s="7"/>
      <c r="G100" s="7"/>
      <c r="H100" s="7"/>
      <c r="I100" s="7"/>
      <c r="J100" s="7"/>
      <c r="K100" s="7"/>
      <c r="L100" s="7"/>
    </row>
    <row r="101" spans="1:12" s="1" customFormat="1" hidden="1" x14ac:dyDescent="0.2">
      <c r="A101" s="6"/>
      <c r="B101" s="6"/>
      <c r="C101" s="6"/>
      <c r="D101" s="6"/>
      <c r="E101" s="7"/>
      <c r="F101" s="7"/>
      <c r="G101" s="7"/>
      <c r="H101" s="7"/>
      <c r="I101" s="7"/>
      <c r="J101" s="7"/>
      <c r="K101" s="7"/>
      <c r="L101" s="7"/>
    </row>
    <row r="102" spans="1:12" s="1" customFormat="1" hidden="1" x14ac:dyDescent="0.2">
      <c r="A102" s="6"/>
      <c r="B102" s="6"/>
      <c r="C102" s="6"/>
      <c r="D102" s="6"/>
      <c r="E102" s="7"/>
      <c r="F102" s="7"/>
      <c r="G102" s="7"/>
      <c r="H102" s="7"/>
      <c r="I102" s="7"/>
      <c r="J102" s="7"/>
      <c r="K102" s="7"/>
      <c r="L102" s="7"/>
    </row>
    <row r="103" spans="1:12" s="1" customFormat="1" hidden="1" x14ac:dyDescent="0.2">
      <c r="A103" s="6"/>
      <c r="B103" s="6"/>
      <c r="C103" s="6"/>
      <c r="D103" s="6"/>
      <c r="E103" s="7"/>
      <c r="F103" s="7"/>
      <c r="G103" s="7"/>
      <c r="H103" s="7"/>
      <c r="I103" s="7"/>
      <c r="J103" s="7"/>
      <c r="K103" s="7"/>
      <c r="L103" s="7"/>
    </row>
    <row r="104" spans="1:12" s="1" customFormat="1" hidden="1" x14ac:dyDescent="0.2">
      <c r="A104" s="6"/>
      <c r="B104" s="6"/>
      <c r="C104" s="6"/>
      <c r="D104" s="6"/>
      <c r="E104" s="7"/>
      <c r="F104" s="7"/>
      <c r="G104" s="7"/>
      <c r="H104" s="7"/>
      <c r="I104" s="7"/>
      <c r="J104" s="7"/>
      <c r="K104" s="7"/>
      <c r="L104" s="7"/>
    </row>
    <row r="105" spans="1:12" s="1" customFormat="1" hidden="1" x14ac:dyDescent="0.2">
      <c r="A105" s="6"/>
      <c r="B105" s="6"/>
      <c r="C105" s="6"/>
      <c r="D105" s="6"/>
      <c r="E105" s="7"/>
      <c r="F105" s="7"/>
      <c r="G105" s="7"/>
      <c r="H105" s="7"/>
      <c r="I105" s="7"/>
      <c r="J105" s="7"/>
      <c r="K105" s="7"/>
      <c r="L105" s="7"/>
    </row>
    <row r="106" spans="1:12" s="1" customFormat="1" hidden="1" x14ac:dyDescent="0.2">
      <c r="A106" s="6"/>
      <c r="B106" s="6"/>
      <c r="C106" s="6"/>
      <c r="D106" s="6"/>
      <c r="E106" s="7"/>
      <c r="F106" s="7"/>
      <c r="G106" s="7"/>
      <c r="H106" s="7"/>
      <c r="I106" s="7"/>
      <c r="J106" s="7"/>
      <c r="K106" s="7"/>
      <c r="L106" s="7"/>
    </row>
    <row r="107" spans="1:12" s="1" customFormat="1" hidden="1" x14ac:dyDescent="0.2">
      <c r="A107" s="6"/>
      <c r="B107" s="6"/>
      <c r="C107" s="6"/>
      <c r="D107" s="6"/>
      <c r="E107" s="7"/>
      <c r="F107" s="7"/>
      <c r="G107" s="7"/>
      <c r="H107" s="7"/>
      <c r="I107" s="7"/>
      <c r="J107" s="7"/>
      <c r="K107" s="7"/>
      <c r="L107" s="7"/>
    </row>
    <row r="108" spans="1:12" s="1" customFormat="1" hidden="1" x14ac:dyDescent="0.2">
      <c r="A108" s="6"/>
      <c r="B108" s="6"/>
      <c r="C108" s="6"/>
      <c r="D108" s="6"/>
      <c r="E108" s="7"/>
      <c r="F108" s="7"/>
      <c r="G108" s="7"/>
      <c r="H108" s="7"/>
      <c r="I108" s="7"/>
      <c r="J108" s="7"/>
      <c r="K108" s="7"/>
      <c r="L108" s="7"/>
    </row>
    <row r="109" spans="1:12" s="1" customFormat="1" hidden="1" x14ac:dyDescent="0.2">
      <c r="A109" s="6"/>
      <c r="B109" s="6"/>
      <c r="C109" s="6"/>
      <c r="D109" s="6"/>
      <c r="E109" s="7"/>
      <c r="F109" s="7"/>
      <c r="G109" s="7"/>
      <c r="H109" s="7"/>
      <c r="I109" s="7"/>
      <c r="J109" s="7"/>
      <c r="K109" s="7"/>
      <c r="L109" s="7"/>
    </row>
    <row r="110" spans="1:12" s="1" customFormat="1" hidden="1" x14ac:dyDescent="0.2">
      <c r="A110" s="6"/>
      <c r="B110" s="6"/>
      <c r="C110" s="6"/>
      <c r="D110" s="6"/>
      <c r="E110" s="7"/>
      <c r="F110" s="7"/>
      <c r="G110" s="7"/>
      <c r="H110" s="7"/>
      <c r="I110" s="7"/>
      <c r="J110" s="7"/>
      <c r="K110" s="7"/>
      <c r="L110" s="7"/>
    </row>
    <row r="111" spans="1:12" s="1" customFormat="1" hidden="1" x14ac:dyDescent="0.2">
      <c r="A111" s="6"/>
      <c r="B111" s="6"/>
      <c r="C111" s="6"/>
      <c r="D111" s="6"/>
      <c r="E111" s="7"/>
      <c r="F111" s="7"/>
      <c r="G111" s="7"/>
      <c r="H111" s="7"/>
      <c r="I111" s="7"/>
      <c r="J111" s="7"/>
      <c r="K111" s="7"/>
      <c r="L111" s="7"/>
    </row>
    <row r="112" spans="1:12" s="1" customFormat="1" hidden="1" x14ac:dyDescent="0.2">
      <c r="A112" s="6"/>
      <c r="B112" s="6"/>
      <c r="C112" s="6"/>
      <c r="D112" s="6"/>
      <c r="E112" s="7"/>
      <c r="F112" s="7"/>
      <c r="G112" s="7"/>
      <c r="H112" s="7"/>
      <c r="I112" s="7"/>
      <c r="J112" s="7"/>
      <c r="K112" s="7"/>
      <c r="L112" s="7"/>
    </row>
    <row r="113" spans="1:12" s="1" customFormat="1" hidden="1" x14ac:dyDescent="0.2">
      <c r="A113" s="6"/>
      <c r="B113" s="6"/>
      <c r="C113" s="6"/>
      <c r="D113" s="6"/>
      <c r="E113" s="7"/>
      <c r="F113" s="7"/>
      <c r="G113" s="7"/>
      <c r="H113" s="7"/>
      <c r="I113" s="7"/>
      <c r="J113" s="7"/>
      <c r="K113" s="7"/>
      <c r="L113" s="7"/>
    </row>
    <row r="114" spans="1:12" s="1" customFormat="1" hidden="1" x14ac:dyDescent="0.2">
      <c r="A114" s="6"/>
      <c r="B114" s="6"/>
      <c r="C114" s="6"/>
      <c r="D114" s="6"/>
      <c r="E114" s="7"/>
      <c r="F114" s="7"/>
      <c r="G114" s="7"/>
      <c r="H114" s="7"/>
      <c r="I114" s="7"/>
      <c r="J114" s="7"/>
      <c r="K114" s="7"/>
      <c r="L114" s="7"/>
    </row>
    <row r="115" spans="1:12" s="1" customFormat="1" hidden="1" x14ac:dyDescent="0.2">
      <c r="A115" s="6"/>
      <c r="B115" s="6"/>
      <c r="C115" s="6"/>
      <c r="D115" s="6"/>
      <c r="E115" s="7"/>
      <c r="F115" s="7"/>
      <c r="G115" s="7"/>
      <c r="H115" s="7"/>
      <c r="I115" s="7"/>
      <c r="J115" s="7"/>
      <c r="K115" s="7"/>
      <c r="L115" s="7"/>
    </row>
    <row r="116" spans="1:12" s="1" customFormat="1" hidden="1" x14ac:dyDescent="0.2">
      <c r="A116" s="6"/>
      <c r="B116" s="6"/>
      <c r="C116" s="6"/>
      <c r="D116" s="6"/>
      <c r="E116" s="7"/>
      <c r="F116" s="7"/>
      <c r="G116" s="7"/>
      <c r="H116" s="7"/>
      <c r="I116" s="7"/>
      <c r="J116" s="7"/>
      <c r="K116" s="7"/>
      <c r="L116" s="7"/>
    </row>
    <row r="117" spans="1:12" s="1" customFormat="1" hidden="1" x14ac:dyDescent="0.2">
      <c r="A117" s="6"/>
      <c r="B117" s="6"/>
      <c r="C117" s="6"/>
      <c r="D117" s="6"/>
      <c r="E117" s="7"/>
      <c r="F117" s="7"/>
      <c r="G117" s="7"/>
      <c r="H117" s="7"/>
      <c r="I117" s="7"/>
      <c r="J117" s="7"/>
      <c r="K117" s="7"/>
      <c r="L117" s="7"/>
    </row>
    <row r="118" spans="1:12" s="1" customFormat="1" hidden="1" x14ac:dyDescent="0.2">
      <c r="A118" s="6"/>
      <c r="B118" s="6"/>
      <c r="C118" s="6"/>
      <c r="D118" s="6"/>
      <c r="E118" s="7"/>
      <c r="F118" s="7"/>
      <c r="G118" s="7"/>
      <c r="H118" s="7"/>
      <c r="I118" s="7"/>
      <c r="J118" s="7"/>
      <c r="K118" s="7"/>
      <c r="L118" s="7"/>
    </row>
    <row r="119" spans="1:12" s="1" customFormat="1" hidden="1" x14ac:dyDescent="0.2">
      <c r="A119" s="6"/>
      <c r="B119" s="6"/>
      <c r="C119" s="6"/>
      <c r="D119" s="6"/>
      <c r="E119" s="7"/>
      <c r="F119" s="7"/>
      <c r="G119" s="7"/>
      <c r="H119" s="7"/>
      <c r="I119" s="7"/>
      <c r="J119" s="7"/>
      <c r="K119" s="7"/>
      <c r="L119" s="7"/>
    </row>
    <row r="120" spans="1:12" s="1" customFormat="1" hidden="1" x14ac:dyDescent="0.2">
      <c r="A120" s="6"/>
      <c r="B120" s="6"/>
      <c r="C120" s="6"/>
      <c r="D120" s="6"/>
      <c r="E120" s="7"/>
      <c r="F120" s="7"/>
      <c r="G120" s="7"/>
      <c r="H120" s="7"/>
      <c r="I120" s="7"/>
      <c r="J120" s="7"/>
      <c r="K120" s="7"/>
      <c r="L120" s="7"/>
    </row>
    <row r="121" spans="1:12" s="1" customFormat="1" hidden="1" x14ac:dyDescent="0.2">
      <c r="A121" s="6"/>
      <c r="B121" s="6"/>
      <c r="C121" s="6"/>
      <c r="D121" s="6"/>
      <c r="E121" s="7"/>
      <c r="F121" s="7"/>
      <c r="G121" s="7"/>
      <c r="H121" s="7"/>
      <c r="I121" s="7"/>
      <c r="J121" s="7"/>
      <c r="K121" s="7"/>
      <c r="L121" s="7"/>
    </row>
    <row r="122" spans="1:12" s="1" customFormat="1" hidden="1" x14ac:dyDescent="0.2">
      <c r="A122" s="6"/>
      <c r="B122" s="6"/>
      <c r="C122" s="6"/>
      <c r="D122" s="6"/>
      <c r="E122" s="7"/>
      <c r="F122" s="7"/>
      <c r="G122" s="7"/>
      <c r="H122" s="7"/>
      <c r="I122" s="7"/>
      <c r="J122" s="7"/>
      <c r="K122" s="7"/>
      <c r="L122" s="7"/>
    </row>
    <row r="123" spans="1:12" s="1" customFormat="1" hidden="1" x14ac:dyDescent="0.2">
      <c r="A123" s="6"/>
      <c r="B123" s="6"/>
      <c r="C123" s="6"/>
      <c r="D123" s="6"/>
      <c r="E123" s="7"/>
      <c r="F123" s="7"/>
      <c r="G123" s="7"/>
      <c r="H123" s="7"/>
      <c r="I123" s="7"/>
      <c r="J123" s="7"/>
      <c r="K123" s="7"/>
      <c r="L123" s="7"/>
    </row>
    <row r="124" spans="1:12" s="1" customFormat="1" hidden="1" x14ac:dyDescent="0.2">
      <c r="A124" s="6"/>
      <c r="B124" s="6"/>
      <c r="C124" s="6"/>
      <c r="D124" s="6"/>
      <c r="E124" s="7"/>
      <c r="F124" s="7"/>
      <c r="G124" s="7"/>
      <c r="H124" s="7"/>
      <c r="I124" s="7"/>
      <c r="J124" s="7"/>
      <c r="K124" s="7"/>
      <c r="L124" s="7"/>
    </row>
    <row r="125" spans="1:12" s="1" customFormat="1" hidden="1" x14ac:dyDescent="0.2">
      <c r="A125" s="6"/>
      <c r="B125" s="6"/>
      <c r="C125" s="6"/>
      <c r="D125" s="6"/>
      <c r="E125" s="7"/>
      <c r="F125" s="7"/>
      <c r="G125" s="7"/>
      <c r="H125" s="7"/>
      <c r="I125" s="7"/>
      <c r="J125" s="7"/>
      <c r="K125" s="7"/>
      <c r="L125" s="7"/>
    </row>
    <row r="126" spans="1:12" s="1" customFormat="1" hidden="1" x14ac:dyDescent="0.2">
      <c r="A126" s="6"/>
      <c r="B126" s="6"/>
      <c r="C126" s="6"/>
      <c r="D126" s="6"/>
      <c r="E126" s="7"/>
      <c r="F126" s="7"/>
      <c r="G126" s="7"/>
      <c r="H126" s="7"/>
      <c r="I126" s="7"/>
      <c r="J126" s="7"/>
      <c r="K126" s="7"/>
      <c r="L126" s="7"/>
    </row>
    <row r="127" spans="1:12" s="1" customFormat="1" hidden="1" x14ac:dyDescent="0.2">
      <c r="A127" s="6"/>
      <c r="B127" s="6"/>
      <c r="C127" s="6"/>
      <c r="D127" s="6"/>
      <c r="E127" s="7"/>
      <c r="F127" s="7"/>
      <c r="G127" s="7"/>
      <c r="H127" s="7"/>
      <c r="I127" s="7"/>
      <c r="J127" s="7"/>
      <c r="K127" s="7"/>
      <c r="L127" s="7"/>
    </row>
    <row r="128" spans="1:12" s="1" customFormat="1" hidden="1" x14ac:dyDescent="0.2">
      <c r="A128" s="6"/>
      <c r="B128" s="6"/>
      <c r="C128" s="6"/>
      <c r="D128" s="6"/>
      <c r="E128" s="7"/>
      <c r="F128" s="7"/>
      <c r="G128" s="7"/>
      <c r="H128" s="7"/>
      <c r="I128" s="7"/>
      <c r="J128" s="7"/>
      <c r="K128" s="7"/>
      <c r="L128" s="7"/>
    </row>
    <row r="129" spans="1:12" s="1" customFormat="1" hidden="1" x14ac:dyDescent="0.2">
      <c r="A129" s="6"/>
      <c r="B129" s="6"/>
      <c r="C129" s="6"/>
      <c r="D129" s="6"/>
      <c r="E129" s="7"/>
      <c r="F129" s="7"/>
      <c r="G129" s="7"/>
      <c r="H129" s="7"/>
      <c r="I129" s="7"/>
      <c r="J129" s="7"/>
      <c r="K129" s="7"/>
      <c r="L129" s="7"/>
    </row>
    <row r="130" spans="1:12" s="1" customFormat="1" hidden="1" x14ac:dyDescent="0.2">
      <c r="A130" s="6"/>
      <c r="B130" s="6"/>
      <c r="C130" s="6"/>
      <c r="D130" s="6"/>
      <c r="E130" s="7"/>
      <c r="F130" s="7"/>
      <c r="G130" s="7"/>
      <c r="H130" s="7"/>
      <c r="I130" s="7"/>
      <c r="J130" s="7"/>
      <c r="K130" s="7"/>
      <c r="L130" s="7"/>
    </row>
    <row r="131" spans="1:12" s="1" customFormat="1" hidden="1" x14ac:dyDescent="0.2">
      <c r="A131" s="6"/>
      <c r="B131" s="6"/>
      <c r="C131" s="6"/>
      <c r="D131" s="6"/>
      <c r="E131" s="7"/>
      <c r="F131" s="7"/>
      <c r="G131" s="7"/>
      <c r="H131" s="7"/>
      <c r="I131" s="7"/>
      <c r="J131" s="7"/>
      <c r="K131" s="7"/>
      <c r="L131" s="7"/>
    </row>
    <row r="132" spans="1:12" s="1" customFormat="1" hidden="1" x14ac:dyDescent="0.2">
      <c r="A132" s="6"/>
      <c r="B132" s="6"/>
      <c r="C132" s="6"/>
      <c r="D132" s="6"/>
      <c r="E132" s="7"/>
      <c r="F132" s="7"/>
      <c r="G132" s="7"/>
      <c r="H132" s="7"/>
      <c r="I132" s="7"/>
      <c r="J132" s="7"/>
      <c r="K132" s="7"/>
      <c r="L132" s="7"/>
    </row>
    <row r="133" spans="1:12" s="1" customFormat="1" hidden="1" x14ac:dyDescent="0.2">
      <c r="A133" s="6"/>
      <c r="B133" s="6"/>
      <c r="C133" s="6"/>
      <c r="D133" s="6"/>
      <c r="E133" s="7"/>
      <c r="F133" s="7"/>
      <c r="G133" s="7"/>
      <c r="H133" s="7"/>
      <c r="I133" s="7"/>
      <c r="J133" s="7"/>
      <c r="K133" s="7"/>
      <c r="L133" s="7"/>
    </row>
    <row r="134" spans="1:12" s="1" customFormat="1" hidden="1" x14ac:dyDescent="0.2">
      <c r="A134" s="6"/>
      <c r="B134" s="6"/>
      <c r="C134" s="6"/>
      <c r="D134" s="6"/>
      <c r="E134" s="7"/>
      <c r="F134" s="7"/>
      <c r="G134" s="7"/>
      <c r="H134" s="7"/>
      <c r="I134" s="7"/>
      <c r="J134" s="7"/>
      <c r="K134" s="7"/>
      <c r="L134" s="7"/>
    </row>
    <row r="135" spans="1:12" s="1" customFormat="1" hidden="1" x14ac:dyDescent="0.2">
      <c r="A135" s="6"/>
      <c r="B135" s="6"/>
      <c r="C135" s="6"/>
      <c r="D135" s="6"/>
      <c r="E135" s="7"/>
      <c r="F135" s="7"/>
      <c r="G135" s="7"/>
      <c r="H135" s="7"/>
      <c r="I135" s="7"/>
      <c r="J135" s="7"/>
      <c r="K135" s="7"/>
      <c r="L135" s="7"/>
    </row>
    <row r="136" spans="1:12" s="1" customFormat="1" hidden="1" x14ac:dyDescent="0.2">
      <c r="A136" s="6"/>
      <c r="B136" s="6"/>
      <c r="C136" s="6"/>
      <c r="D136" s="6"/>
      <c r="E136" s="7"/>
      <c r="F136" s="7"/>
      <c r="G136" s="7"/>
      <c r="H136" s="7"/>
      <c r="I136" s="7"/>
      <c r="J136" s="7"/>
      <c r="K136" s="7"/>
      <c r="L136" s="7"/>
    </row>
    <row r="137" spans="1:12" s="1" customFormat="1" hidden="1" x14ac:dyDescent="0.2">
      <c r="A137" s="6"/>
      <c r="B137" s="6"/>
      <c r="C137" s="6"/>
      <c r="D137" s="6"/>
      <c r="E137" s="7"/>
      <c r="F137" s="7"/>
      <c r="G137" s="7"/>
      <c r="H137" s="7"/>
      <c r="I137" s="7"/>
      <c r="J137" s="7"/>
      <c r="K137" s="7"/>
      <c r="L137" s="7"/>
    </row>
    <row r="138" spans="1:12" s="1" customFormat="1" hidden="1" x14ac:dyDescent="0.2">
      <c r="A138" s="6"/>
      <c r="B138" s="6"/>
      <c r="C138" s="6"/>
      <c r="D138" s="6"/>
      <c r="E138" s="7"/>
      <c r="F138" s="7"/>
      <c r="G138" s="7"/>
      <c r="H138" s="7"/>
      <c r="I138" s="7"/>
      <c r="J138" s="7"/>
      <c r="K138" s="7"/>
      <c r="L138" s="7"/>
    </row>
    <row r="139" spans="1:12" s="1" customFormat="1" hidden="1" x14ac:dyDescent="0.2">
      <c r="A139" s="6"/>
      <c r="B139" s="6"/>
      <c r="C139" s="6"/>
      <c r="D139" s="6"/>
      <c r="E139" s="7"/>
      <c r="F139" s="7"/>
      <c r="G139" s="7"/>
      <c r="H139" s="7"/>
      <c r="I139" s="7"/>
      <c r="J139" s="7"/>
      <c r="K139" s="7"/>
      <c r="L139" s="7"/>
    </row>
    <row r="140" spans="1:12" s="1" customFormat="1" hidden="1" x14ac:dyDescent="0.2">
      <c r="A140" s="6"/>
      <c r="B140" s="6"/>
      <c r="C140" s="6"/>
      <c r="D140" s="6"/>
      <c r="E140" s="7"/>
      <c r="F140" s="7"/>
      <c r="G140" s="7"/>
      <c r="H140" s="7"/>
      <c r="I140" s="7"/>
      <c r="J140" s="7"/>
      <c r="K140" s="7"/>
      <c r="L140" s="7"/>
    </row>
    <row r="141" spans="1:12" s="1" customFormat="1" hidden="1" x14ac:dyDescent="0.2">
      <c r="A141" s="6"/>
      <c r="B141" s="6"/>
      <c r="C141" s="6"/>
      <c r="D141" s="6"/>
      <c r="E141" s="7"/>
      <c r="F141" s="7"/>
      <c r="G141" s="7"/>
      <c r="H141" s="7"/>
      <c r="I141" s="7"/>
      <c r="J141" s="7"/>
      <c r="K141" s="7"/>
      <c r="L141" s="7"/>
    </row>
    <row r="142" spans="1:12" s="1" customFormat="1" hidden="1" x14ac:dyDescent="0.2">
      <c r="A142" s="6"/>
      <c r="B142" s="6"/>
      <c r="C142" s="6"/>
      <c r="D142" s="6"/>
      <c r="E142" s="7"/>
      <c r="F142" s="7"/>
      <c r="G142" s="7"/>
      <c r="H142" s="7"/>
      <c r="I142" s="7"/>
      <c r="J142" s="7"/>
      <c r="K142" s="7"/>
      <c r="L142" s="7"/>
    </row>
    <row r="143" spans="1:12" s="1" customFormat="1" hidden="1" x14ac:dyDescent="0.2">
      <c r="A143" s="6"/>
      <c r="B143" s="6"/>
      <c r="C143" s="6"/>
      <c r="D143" s="6"/>
      <c r="E143" s="7"/>
      <c r="F143" s="7"/>
      <c r="G143" s="7"/>
      <c r="H143" s="7"/>
      <c r="I143" s="7"/>
      <c r="J143" s="7"/>
      <c r="K143" s="7"/>
      <c r="L143" s="7"/>
    </row>
    <row r="144" spans="1:12" s="1" customFormat="1" hidden="1" x14ac:dyDescent="0.2">
      <c r="A144" s="6"/>
      <c r="B144" s="6"/>
      <c r="C144" s="6"/>
      <c r="D144" s="6"/>
      <c r="E144" s="7"/>
      <c r="F144" s="7"/>
      <c r="G144" s="7"/>
      <c r="H144" s="7"/>
      <c r="I144" s="7"/>
      <c r="J144" s="7"/>
      <c r="K144" s="7"/>
      <c r="L144" s="7"/>
    </row>
    <row r="145" spans="1:12" s="1" customFormat="1" hidden="1" x14ac:dyDescent="0.2">
      <c r="A145" s="6"/>
      <c r="B145" s="6"/>
      <c r="C145" s="6"/>
      <c r="D145" s="6"/>
      <c r="E145" s="7"/>
      <c r="F145" s="7"/>
      <c r="G145" s="7"/>
      <c r="H145" s="7"/>
      <c r="I145" s="7"/>
      <c r="J145" s="7"/>
      <c r="K145" s="7"/>
      <c r="L145" s="7"/>
    </row>
    <row r="146" spans="1:12" s="1" customFormat="1" hidden="1" x14ac:dyDescent="0.2">
      <c r="A146" s="6"/>
      <c r="B146" s="6"/>
      <c r="C146" s="6"/>
      <c r="D146" s="6"/>
      <c r="E146" s="7"/>
      <c r="F146" s="7"/>
      <c r="G146" s="7"/>
      <c r="H146" s="7"/>
      <c r="I146" s="7"/>
      <c r="J146" s="7"/>
      <c r="K146" s="7"/>
      <c r="L146" s="7"/>
    </row>
    <row r="147" spans="1:12" s="1" customFormat="1" hidden="1" x14ac:dyDescent="0.2">
      <c r="A147" s="6"/>
      <c r="B147" s="6"/>
      <c r="C147" s="6"/>
      <c r="D147" s="6"/>
      <c r="E147" s="7"/>
      <c r="F147" s="7"/>
      <c r="G147" s="7"/>
      <c r="H147" s="7"/>
      <c r="I147" s="7"/>
      <c r="J147" s="7"/>
      <c r="K147" s="7"/>
      <c r="L147" s="7"/>
    </row>
    <row r="148" spans="1:12" s="1" customFormat="1" hidden="1" x14ac:dyDescent="0.2">
      <c r="A148" s="6"/>
      <c r="B148" s="6"/>
      <c r="C148" s="6"/>
      <c r="D148" s="6"/>
      <c r="E148" s="7"/>
      <c r="F148" s="7"/>
      <c r="G148" s="7"/>
      <c r="H148" s="7"/>
      <c r="I148" s="7"/>
      <c r="J148" s="7"/>
      <c r="K148" s="7"/>
      <c r="L148" s="7"/>
    </row>
    <row r="149" spans="1:12" s="1" customFormat="1" hidden="1" x14ac:dyDescent="0.2">
      <c r="A149" s="6"/>
      <c r="B149" s="6"/>
      <c r="C149" s="6"/>
      <c r="D149" s="6"/>
      <c r="E149" s="7"/>
      <c r="F149" s="7"/>
      <c r="G149" s="7"/>
      <c r="H149" s="7"/>
      <c r="I149" s="7"/>
      <c r="J149" s="7"/>
      <c r="K149" s="7"/>
      <c r="L149" s="7"/>
    </row>
    <row r="150" spans="1:12" s="1" customFormat="1" hidden="1" x14ac:dyDescent="0.2">
      <c r="A150" s="6"/>
      <c r="B150" s="6"/>
      <c r="C150" s="6"/>
      <c r="D150" s="6"/>
      <c r="E150" s="7"/>
      <c r="F150" s="7"/>
      <c r="G150" s="7"/>
      <c r="H150" s="7"/>
      <c r="I150" s="7"/>
      <c r="J150" s="7"/>
      <c r="K150" s="7"/>
      <c r="L150" s="7"/>
    </row>
    <row r="151" spans="1:12" s="1" customFormat="1" hidden="1" x14ac:dyDescent="0.2">
      <c r="A151" s="6"/>
      <c r="B151" s="6"/>
      <c r="C151" s="6"/>
      <c r="D151" s="6"/>
      <c r="E151" s="7"/>
      <c r="F151" s="7"/>
      <c r="G151" s="7"/>
      <c r="H151" s="7"/>
      <c r="I151" s="7"/>
      <c r="J151" s="7"/>
      <c r="K151" s="7"/>
      <c r="L151" s="7"/>
    </row>
    <row r="152" spans="1:12" s="1" customFormat="1" hidden="1" x14ac:dyDescent="0.2">
      <c r="A152" s="6"/>
      <c r="B152" s="6"/>
      <c r="C152" s="6"/>
      <c r="D152" s="6"/>
      <c r="E152" s="7"/>
      <c r="F152" s="7"/>
      <c r="G152" s="7"/>
      <c r="H152" s="7"/>
      <c r="I152" s="7"/>
      <c r="J152" s="7"/>
      <c r="K152" s="7"/>
      <c r="L152" s="7"/>
    </row>
    <row r="153" spans="1:12" s="1" customFormat="1" hidden="1" x14ac:dyDescent="0.2">
      <c r="A153" s="6"/>
      <c r="B153" s="6"/>
      <c r="C153" s="6"/>
      <c r="D153" s="6"/>
      <c r="E153" s="7"/>
      <c r="F153" s="7"/>
      <c r="G153" s="7"/>
      <c r="H153" s="7"/>
      <c r="I153" s="7"/>
      <c r="J153" s="7"/>
      <c r="K153" s="7"/>
      <c r="L153" s="7"/>
    </row>
    <row r="154" spans="1:12" s="1" customFormat="1" hidden="1" x14ac:dyDescent="0.2">
      <c r="A154" s="6"/>
      <c r="B154" s="6"/>
      <c r="C154" s="6"/>
      <c r="D154" s="6"/>
      <c r="E154" s="7"/>
      <c r="F154" s="7"/>
      <c r="G154" s="7"/>
      <c r="H154" s="7"/>
      <c r="I154" s="7"/>
      <c r="J154" s="7"/>
      <c r="K154" s="7"/>
      <c r="L154" s="7"/>
    </row>
    <row r="155" spans="1:12" s="1" customFormat="1" hidden="1" x14ac:dyDescent="0.2">
      <c r="A155" s="6"/>
      <c r="B155" s="6"/>
      <c r="C155" s="6"/>
      <c r="D155" s="6"/>
      <c r="E155" s="7"/>
      <c r="F155" s="7"/>
      <c r="G155" s="7"/>
      <c r="H155" s="7"/>
      <c r="I155" s="7"/>
      <c r="J155" s="7"/>
      <c r="K155" s="7"/>
      <c r="L155" s="7"/>
    </row>
    <row r="156" spans="1:12" s="1" customFormat="1" hidden="1" x14ac:dyDescent="0.2">
      <c r="A156" s="6"/>
      <c r="B156" s="6"/>
      <c r="C156" s="6"/>
      <c r="D156" s="6"/>
      <c r="E156" s="7"/>
      <c r="F156" s="7"/>
      <c r="G156" s="7"/>
      <c r="H156" s="7"/>
      <c r="I156" s="7"/>
      <c r="J156" s="7"/>
      <c r="K156" s="7"/>
      <c r="L156" s="7"/>
    </row>
    <row r="157" spans="1:12" s="1" customFormat="1" hidden="1" x14ac:dyDescent="0.2">
      <c r="A157" s="6"/>
      <c r="B157" s="6"/>
      <c r="C157" s="6"/>
      <c r="D157" s="6"/>
      <c r="E157" s="7"/>
      <c r="F157" s="7"/>
      <c r="G157" s="7"/>
      <c r="H157" s="7"/>
      <c r="I157" s="7"/>
      <c r="J157" s="7"/>
      <c r="K157" s="7"/>
      <c r="L157" s="7"/>
    </row>
    <row r="158" spans="1:12" s="1" customFormat="1" hidden="1" x14ac:dyDescent="0.2">
      <c r="A158" s="6"/>
      <c r="B158" s="6"/>
      <c r="C158" s="6"/>
      <c r="D158" s="6"/>
      <c r="E158" s="7"/>
      <c r="F158" s="7"/>
      <c r="G158" s="7"/>
      <c r="H158" s="7"/>
      <c r="I158" s="7"/>
      <c r="J158" s="7"/>
      <c r="K158" s="7"/>
      <c r="L158" s="7"/>
    </row>
    <row r="159" spans="1:12" s="1" customFormat="1" hidden="1" x14ac:dyDescent="0.2">
      <c r="A159" s="6"/>
      <c r="B159" s="6"/>
      <c r="C159" s="6"/>
      <c r="D159" s="6"/>
      <c r="E159" s="7"/>
      <c r="F159" s="7"/>
      <c r="G159" s="7"/>
      <c r="H159" s="7"/>
      <c r="I159" s="7"/>
      <c r="J159" s="7"/>
      <c r="K159" s="7"/>
      <c r="L159" s="7"/>
    </row>
    <row r="160" spans="1:12" s="1" customFormat="1" hidden="1" x14ac:dyDescent="0.2">
      <c r="A160" s="6"/>
      <c r="B160" s="6"/>
      <c r="C160" s="6"/>
      <c r="D160" s="6"/>
      <c r="E160" s="7"/>
      <c r="F160" s="7"/>
      <c r="G160" s="7"/>
      <c r="H160" s="7"/>
      <c r="I160" s="7"/>
      <c r="J160" s="7"/>
      <c r="K160" s="7"/>
      <c r="L160" s="7"/>
    </row>
    <row r="161" spans="1:12" s="1" customFormat="1" hidden="1" x14ac:dyDescent="0.2">
      <c r="A161" s="6"/>
      <c r="B161" s="6"/>
      <c r="C161" s="6"/>
      <c r="D161" s="6"/>
      <c r="E161" s="7"/>
      <c r="F161" s="7"/>
      <c r="G161" s="7"/>
      <c r="H161" s="7"/>
      <c r="I161" s="7"/>
      <c r="J161" s="7"/>
      <c r="K161" s="7"/>
      <c r="L161" s="7"/>
    </row>
    <row r="162" spans="1:12" s="1" customFormat="1" hidden="1" x14ac:dyDescent="0.2">
      <c r="A162" s="6"/>
      <c r="B162" s="6"/>
      <c r="C162" s="6"/>
      <c r="D162" s="6"/>
      <c r="E162" s="7"/>
      <c r="F162" s="7"/>
      <c r="G162" s="7"/>
      <c r="H162" s="7"/>
      <c r="I162" s="7"/>
      <c r="J162" s="7"/>
      <c r="K162" s="7"/>
      <c r="L162" s="7"/>
    </row>
    <row r="163" spans="1:12" s="1" customFormat="1" hidden="1" x14ac:dyDescent="0.2">
      <c r="A163" s="6"/>
      <c r="B163" s="6"/>
      <c r="C163" s="6"/>
      <c r="D163" s="6"/>
      <c r="E163" s="7"/>
      <c r="F163" s="7"/>
      <c r="G163" s="7"/>
      <c r="H163" s="7"/>
      <c r="I163" s="7"/>
      <c r="J163" s="7"/>
      <c r="K163" s="7"/>
      <c r="L163" s="7"/>
    </row>
    <row r="164" spans="1:12" s="1" customFormat="1" hidden="1" x14ac:dyDescent="0.2">
      <c r="A164" s="6"/>
      <c r="B164" s="6"/>
      <c r="C164" s="6"/>
      <c r="D164" s="6"/>
      <c r="E164" s="7"/>
      <c r="F164" s="7"/>
      <c r="G164" s="7"/>
      <c r="H164" s="7"/>
      <c r="I164" s="7"/>
      <c r="J164" s="7"/>
      <c r="K164" s="7"/>
      <c r="L164" s="7"/>
    </row>
    <row r="165" spans="1:12" s="1" customFormat="1" hidden="1" x14ac:dyDescent="0.2">
      <c r="A165" s="6"/>
      <c r="B165" s="6"/>
      <c r="C165" s="6"/>
      <c r="D165" s="6"/>
      <c r="E165" s="7"/>
      <c r="F165" s="7"/>
      <c r="G165" s="7"/>
      <c r="H165" s="7"/>
      <c r="I165" s="7"/>
      <c r="J165" s="7"/>
      <c r="K165" s="7"/>
      <c r="L165" s="7"/>
    </row>
    <row r="166" spans="1:12" s="1" customFormat="1" hidden="1" x14ac:dyDescent="0.2">
      <c r="A166" s="6"/>
      <c r="B166" s="6"/>
      <c r="C166" s="6"/>
      <c r="D166" s="6"/>
      <c r="E166" s="7"/>
      <c r="F166" s="7"/>
      <c r="G166" s="7"/>
      <c r="H166" s="7"/>
      <c r="I166" s="7"/>
      <c r="J166" s="7"/>
      <c r="K166" s="7"/>
      <c r="L166" s="7"/>
    </row>
    <row r="167" spans="1:12" s="1" customFormat="1" hidden="1" x14ac:dyDescent="0.2">
      <c r="A167" s="6"/>
      <c r="B167" s="6"/>
      <c r="C167" s="6"/>
      <c r="D167" s="6"/>
      <c r="E167" s="7"/>
      <c r="F167" s="7"/>
      <c r="G167" s="7"/>
      <c r="H167" s="7"/>
      <c r="I167" s="7"/>
      <c r="J167" s="7"/>
      <c r="K167" s="7"/>
      <c r="L167" s="7"/>
    </row>
    <row r="168" spans="1:12" s="1" customFormat="1" hidden="1" x14ac:dyDescent="0.2">
      <c r="A168" s="6"/>
      <c r="B168" s="6"/>
      <c r="C168" s="6"/>
      <c r="D168" s="6"/>
      <c r="E168" s="7"/>
      <c r="F168" s="7"/>
      <c r="G168" s="7"/>
      <c r="H168" s="7"/>
      <c r="I168" s="7"/>
      <c r="J168" s="7"/>
      <c r="K168" s="7"/>
      <c r="L168" s="7"/>
    </row>
    <row r="169" spans="1:12" s="1" customFormat="1" hidden="1" x14ac:dyDescent="0.2">
      <c r="A169" s="6"/>
      <c r="B169" s="6"/>
      <c r="C169" s="6"/>
      <c r="D169" s="6"/>
      <c r="E169" s="7"/>
      <c r="F169" s="7"/>
      <c r="G169" s="7"/>
      <c r="H169" s="7"/>
      <c r="I169" s="7"/>
      <c r="J169" s="7"/>
      <c r="K169" s="7"/>
      <c r="L169" s="7"/>
    </row>
    <row r="170" spans="1:12" s="1" customFormat="1" hidden="1" x14ac:dyDescent="0.2">
      <c r="A170" s="6"/>
      <c r="B170" s="6"/>
      <c r="C170" s="6"/>
      <c r="D170" s="6"/>
      <c r="E170" s="7"/>
      <c r="F170" s="7"/>
      <c r="G170" s="7"/>
      <c r="H170" s="7"/>
      <c r="I170" s="7"/>
      <c r="J170" s="7"/>
      <c r="K170" s="7"/>
      <c r="L170" s="7"/>
    </row>
    <row r="171" spans="1:12" s="1" customFormat="1" hidden="1" x14ac:dyDescent="0.2">
      <c r="A171" s="6"/>
      <c r="B171" s="6"/>
      <c r="C171" s="6"/>
      <c r="D171" s="6"/>
      <c r="E171" s="7"/>
      <c r="F171" s="7"/>
      <c r="G171" s="7"/>
      <c r="H171" s="7"/>
      <c r="I171" s="7"/>
      <c r="J171" s="7"/>
      <c r="K171" s="7"/>
      <c r="L171" s="7"/>
    </row>
    <row r="172" spans="1:12" s="1" customFormat="1" hidden="1" x14ac:dyDescent="0.2">
      <c r="A172" s="6"/>
      <c r="B172" s="6"/>
      <c r="C172" s="6"/>
      <c r="D172" s="6"/>
      <c r="E172" s="7"/>
      <c r="F172" s="7"/>
      <c r="G172" s="7"/>
      <c r="H172" s="7"/>
      <c r="I172" s="7"/>
      <c r="J172" s="7"/>
      <c r="K172" s="7"/>
      <c r="L172" s="7"/>
    </row>
    <row r="173" spans="1:12" s="1" customFormat="1" hidden="1" x14ac:dyDescent="0.2">
      <c r="A173" s="6"/>
      <c r="B173" s="6"/>
      <c r="C173" s="6"/>
      <c r="D173" s="6"/>
      <c r="E173" s="7"/>
      <c r="F173" s="7"/>
      <c r="G173" s="7"/>
      <c r="H173" s="7"/>
      <c r="I173" s="7"/>
      <c r="J173" s="7"/>
      <c r="K173" s="7"/>
      <c r="L173" s="7"/>
    </row>
    <row r="174" spans="1:12" s="1" customFormat="1" hidden="1" x14ac:dyDescent="0.2">
      <c r="A174" s="6"/>
      <c r="B174" s="6"/>
      <c r="C174" s="6"/>
      <c r="D174" s="6"/>
      <c r="E174" s="7"/>
      <c r="F174" s="7"/>
      <c r="G174" s="7"/>
      <c r="H174" s="7"/>
      <c r="I174" s="7"/>
      <c r="J174" s="7"/>
      <c r="K174" s="7"/>
      <c r="L174" s="7"/>
    </row>
    <row r="175" spans="1:12" s="1" customFormat="1" hidden="1" x14ac:dyDescent="0.2">
      <c r="A175" s="6"/>
      <c r="B175" s="6"/>
      <c r="C175" s="6"/>
      <c r="D175" s="6"/>
      <c r="E175" s="7"/>
      <c r="F175" s="7"/>
      <c r="G175" s="7"/>
      <c r="H175" s="7"/>
      <c r="I175" s="7"/>
      <c r="J175" s="7"/>
      <c r="K175" s="7"/>
      <c r="L175" s="7"/>
    </row>
    <row r="176" spans="1:12" s="1" customFormat="1" hidden="1" x14ac:dyDescent="0.2">
      <c r="A176" s="6"/>
      <c r="B176" s="6"/>
      <c r="C176" s="6"/>
      <c r="D176" s="6"/>
      <c r="E176" s="7"/>
      <c r="F176" s="7"/>
      <c r="G176" s="7"/>
      <c r="H176" s="7"/>
      <c r="I176" s="7"/>
      <c r="J176" s="7"/>
      <c r="K176" s="7"/>
      <c r="L176" s="7"/>
    </row>
    <row r="177" spans="1:12" s="1" customFormat="1" hidden="1" x14ac:dyDescent="0.2">
      <c r="A177" s="6"/>
      <c r="B177" s="6"/>
      <c r="C177" s="6"/>
      <c r="D177" s="6"/>
      <c r="E177" s="7"/>
      <c r="F177" s="7"/>
      <c r="G177" s="7"/>
      <c r="H177" s="7"/>
      <c r="I177" s="7"/>
      <c r="J177" s="7"/>
      <c r="K177" s="7"/>
      <c r="L177" s="7"/>
    </row>
    <row r="178" spans="1:12" s="1" customFormat="1" hidden="1" x14ac:dyDescent="0.2">
      <c r="A178" s="6"/>
      <c r="B178" s="6"/>
      <c r="C178" s="6"/>
      <c r="D178" s="6"/>
      <c r="E178" s="7"/>
      <c r="F178" s="7"/>
      <c r="G178" s="7"/>
      <c r="H178" s="7"/>
      <c r="I178" s="7"/>
      <c r="J178" s="7"/>
      <c r="K178" s="7"/>
      <c r="L178" s="7"/>
    </row>
    <row r="179" spans="1:12" s="1" customFormat="1" hidden="1" x14ac:dyDescent="0.2">
      <c r="A179" s="6"/>
      <c r="B179" s="6"/>
      <c r="C179" s="6"/>
      <c r="D179" s="6"/>
      <c r="E179" s="7"/>
      <c r="F179" s="7"/>
      <c r="G179" s="7"/>
      <c r="H179" s="7"/>
      <c r="I179" s="7"/>
      <c r="J179" s="7"/>
      <c r="K179" s="7"/>
      <c r="L179" s="7"/>
    </row>
    <row r="180" spans="1:12" s="1" customFormat="1" hidden="1" x14ac:dyDescent="0.2">
      <c r="A180" s="6"/>
      <c r="B180" s="6"/>
      <c r="C180" s="6"/>
      <c r="D180" s="6"/>
      <c r="E180" s="7"/>
      <c r="F180" s="7"/>
      <c r="G180" s="7"/>
      <c r="H180" s="7"/>
      <c r="I180" s="7"/>
      <c r="J180" s="7"/>
      <c r="K180" s="7"/>
      <c r="L180" s="7"/>
    </row>
    <row r="181" spans="1:12" s="1" customFormat="1" hidden="1" x14ac:dyDescent="0.2">
      <c r="A181" s="6"/>
      <c r="B181" s="6"/>
      <c r="C181" s="6"/>
      <c r="D181" s="6"/>
      <c r="E181" s="7"/>
      <c r="F181" s="7"/>
      <c r="G181" s="7"/>
      <c r="H181" s="7"/>
      <c r="I181" s="7"/>
      <c r="J181" s="7"/>
      <c r="K181" s="7"/>
      <c r="L181" s="7"/>
    </row>
    <row r="182" spans="1:12" s="1" customFormat="1" hidden="1" x14ac:dyDescent="0.2">
      <c r="A182" s="6"/>
      <c r="B182" s="6"/>
      <c r="C182" s="6"/>
      <c r="D182" s="6"/>
      <c r="E182" s="7"/>
      <c r="F182" s="7"/>
      <c r="G182" s="7"/>
      <c r="H182" s="7"/>
      <c r="I182" s="7"/>
      <c r="J182" s="7"/>
      <c r="K182" s="7"/>
      <c r="L182" s="7"/>
    </row>
    <row r="183" spans="1:12" s="1" customFormat="1" hidden="1" x14ac:dyDescent="0.2">
      <c r="A183" s="6"/>
      <c r="B183" s="6"/>
      <c r="C183" s="6"/>
      <c r="D183" s="6"/>
      <c r="E183" s="7"/>
      <c r="F183" s="7"/>
      <c r="G183" s="7"/>
      <c r="H183" s="7"/>
      <c r="I183" s="7"/>
      <c r="J183" s="7"/>
      <c r="K183" s="7"/>
      <c r="L183" s="7"/>
    </row>
    <row r="184" spans="1:12" s="1" customFormat="1" hidden="1" x14ac:dyDescent="0.2">
      <c r="A184" s="6"/>
      <c r="B184" s="6"/>
      <c r="C184" s="6"/>
      <c r="D184" s="6"/>
      <c r="E184" s="7"/>
      <c r="F184" s="7"/>
      <c r="G184" s="7"/>
      <c r="H184" s="7"/>
      <c r="I184" s="7"/>
      <c r="J184" s="7"/>
      <c r="K184" s="7"/>
      <c r="L184" s="7"/>
    </row>
    <row r="185" spans="1:12" s="1" customFormat="1" hidden="1" x14ac:dyDescent="0.2">
      <c r="A185" s="6"/>
      <c r="B185" s="6"/>
      <c r="C185" s="6"/>
      <c r="D185" s="6"/>
      <c r="E185" s="7"/>
      <c r="F185" s="7"/>
      <c r="G185" s="7"/>
      <c r="H185" s="7"/>
      <c r="I185" s="7"/>
      <c r="J185" s="7"/>
      <c r="K185" s="7"/>
      <c r="L185" s="7"/>
    </row>
    <row r="186" spans="1:12" s="1" customFormat="1" hidden="1" x14ac:dyDescent="0.2">
      <c r="A186" s="6"/>
      <c r="B186" s="6"/>
      <c r="C186" s="6"/>
      <c r="D186" s="6"/>
      <c r="E186" s="7"/>
      <c r="F186" s="7"/>
      <c r="G186" s="7"/>
      <c r="H186" s="7"/>
      <c r="I186" s="7"/>
      <c r="J186" s="7"/>
      <c r="K186" s="7"/>
      <c r="L186" s="7"/>
    </row>
    <row r="187" spans="1:12" s="1" customFormat="1" hidden="1" x14ac:dyDescent="0.2">
      <c r="A187" s="6"/>
      <c r="B187" s="6"/>
      <c r="C187" s="6"/>
      <c r="D187" s="6"/>
      <c r="E187" s="7"/>
      <c r="F187" s="7"/>
      <c r="G187" s="7"/>
      <c r="H187" s="7"/>
      <c r="I187" s="7"/>
      <c r="J187" s="7"/>
      <c r="K187" s="7"/>
      <c r="L187" s="7"/>
    </row>
    <row r="188" spans="1:12" s="1" customFormat="1" hidden="1" x14ac:dyDescent="0.2">
      <c r="A188" s="6"/>
      <c r="B188" s="6"/>
      <c r="C188" s="6"/>
      <c r="D188" s="6"/>
      <c r="E188" s="7"/>
      <c r="F188" s="7"/>
      <c r="G188" s="7"/>
      <c r="H188" s="7"/>
      <c r="I188" s="7"/>
      <c r="J188" s="7"/>
      <c r="K188" s="7"/>
      <c r="L188" s="7"/>
    </row>
    <row r="189" spans="1:12" s="1" customFormat="1" hidden="1" x14ac:dyDescent="0.2">
      <c r="A189" s="6"/>
      <c r="B189" s="6"/>
      <c r="C189" s="6"/>
      <c r="D189" s="6"/>
      <c r="E189" s="7"/>
      <c r="F189" s="7"/>
      <c r="G189" s="7"/>
      <c r="H189" s="7"/>
      <c r="I189" s="7"/>
      <c r="J189" s="7"/>
      <c r="K189" s="7"/>
      <c r="L189" s="7"/>
    </row>
    <row r="190" spans="1:12" s="1" customFormat="1" hidden="1" x14ac:dyDescent="0.2">
      <c r="A190" s="6"/>
      <c r="B190" s="6"/>
      <c r="C190" s="6"/>
      <c r="D190" s="6"/>
      <c r="E190" s="7"/>
      <c r="F190" s="7"/>
      <c r="G190" s="7"/>
      <c r="H190" s="7"/>
      <c r="I190" s="7"/>
      <c r="J190" s="7"/>
      <c r="K190" s="7"/>
      <c r="L190" s="7"/>
    </row>
    <row r="191" spans="1:12" s="1" customFormat="1" hidden="1" x14ac:dyDescent="0.2">
      <c r="A191" s="6"/>
      <c r="B191" s="6"/>
      <c r="C191" s="6"/>
      <c r="D191" s="6"/>
      <c r="E191" s="7"/>
      <c r="F191" s="7"/>
      <c r="G191" s="7"/>
      <c r="H191" s="7"/>
      <c r="I191" s="7"/>
      <c r="J191" s="7"/>
      <c r="K191" s="7"/>
      <c r="L191" s="7"/>
    </row>
    <row r="192" spans="1:12" s="1" customFormat="1" hidden="1" x14ac:dyDescent="0.2">
      <c r="A192" s="6"/>
      <c r="B192" s="6"/>
      <c r="C192" s="6"/>
      <c r="D192" s="6"/>
      <c r="E192" s="7"/>
      <c r="F192" s="7"/>
      <c r="G192" s="7"/>
      <c r="H192" s="7"/>
      <c r="I192" s="7"/>
      <c r="J192" s="7"/>
      <c r="K192" s="7"/>
      <c r="L192" s="7"/>
    </row>
    <row r="193" spans="1:12" s="1" customFormat="1" hidden="1" x14ac:dyDescent="0.2">
      <c r="A193" s="6"/>
      <c r="B193" s="6"/>
      <c r="C193" s="6"/>
      <c r="D193" s="6"/>
      <c r="E193" s="7"/>
      <c r="F193" s="7"/>
      <c r="G193" s="7"/>
      <c r="H193" s="7"/>
      <c r="I193" s="7"/>
      <c r="J193" s="7"/>
      <c r="K193" s="7"/>
      <c r="L193" s="7"/>
    </row>
    <row r="194" spans="1:12" s="1" customFormat="1" hidden="1" x14ac:dyDescent="0.2">
      <c r="A194" s="6"/>
      <c r="B194" s="6"/>
      <c r="C194" s="6"/>
      <c r="D194" s="6"/>
      <c r="E194" s="7"/>
      <c r="F194" s="7"/>
      <c r="G194" s="7"/>
      <c r="H194" s="7"/>
      <c r="I194" s="7"/>
      <c r="J194" s="7"/>
      <c r="K194" s="7"/>
      <c r="L194" s="7"/>
    </row>
    <row r="195" spans="1:12" s="1" customFormat="1" hidden="1" x14ac:dyDescent="0.2">
      <c r="A195" s="6"/>
      <c r="B195" s="6"/>
      <c r="C195" s="6"/>
      <c r="D195" s="6"/>
      <c r="E195" s="7"/>
      <c r="F195" s="7"/>
      <c r="G195" s="7"/>
      <c r="H195" s="7"/>
      <c r="I195" s="7"/>
      <c r="J195" s="7"/>
      <c r="K195" s="7"/>
      <c r="L195" s="7"/>
    </row>
    <row r="196" spans="1:12" s="1" customFormat="1" hidden="1" x14ac:dyDescent="0.2">
      <c r="A196" s="6"/>
      <c r="B196" s="6"/>
      <c r="C196" s="6"/>
      <c r="D196" s="6"/>
      <c r="E196" s="7"/>
      <c r="F196" s="7"/>
      <c r="G196" s="7"/>
      <c r="H196" s="7"/>
      <c r="I196" s="7"/>
      <c r="J196" s="7"/>
      <c r="K196" s="7"/>
      <c r="L196" s="7"/>
    </row>
    <row r="197" spans="1:12" s="1" customFormat="1" hidden="1" x14ac:dyDescent="0.2">
      <c r="A197" s="6"/>
      <c r="B197" s="6"/>
      <c r="C197" s="6"/>
      <c r="D197" s="6"/>
      <c r="E197" s="7"/>
      <c r="F197" s="7"/>
      <c r="G197" s="7"/>
      <c r="H197" s="7"/>
      <c r="I197" s="7"/>
      <c r="J197" s="7"/>
      <c r="K197" s="7"/>
      <c r="L197" s="7"/>
    </row>
    <row r="198" spans="1:12" s="1" customFormat="1" hidden="1" x14ac:dyDescent="0.2">
      <c r="A198" s="6"/>
      <c r="B198" s="6"/>
      <c r="C198" s="6"/>
      <c r="D198" s="6"/>
      <c r="E198" s="7"/>
      <c r="F198" s="7"/>
      <c r="G198" s="7"/>
      <c r="H198" s="7"/>
      <c r="I198" s="7"/>
      <c r="J198" s="7"/>
      <c r="K198" s="7"/>
      <c r="L198" s="7"/>
    </row>
    <row r="199" spans="1:12" s="1" customFormat="1" hidden="1" x14ac:dyDescent="0.2">
      <c r="A199" s="6"/>
      <c r="B199" s="6"/>
      <c r="C199" s="6"/>
      <c r="D199" s="6"/>
      <c r="E199" s="7"/>
      <c r="F199" s="7"/>
      <c r="G199" s="7"/>
      <c r="H199" s="7"/>
      <c r="I199" s="7"/>
      <c r="J199" s="7"/>
      <c r="K199" s="7"/>
      <c r="L199" s="7"/>
    </row>
    <row r="200" spans="1:12" s="1" customFormat="1" hidden="1" x14ac:dyDescent="0.2">
      <c r="A200" s="6"/>
      <c r="B200" s="6"/>
      <c r="C200" s="6"/>
      <c r="D200" s="6"/>
      <c r="E200" s="7"/>
      <c r="F200" s="7"/>
      <c r="G200" s="7"/>
      <c r="H200" s="7"/>
      <c r="I200" s="7"/>
      <c r="J200" s="7"/>
      <c r="K200" s="7"/>
      <c r="L200" s="7"/>
    </row>
    <row r="201" spans="1:12" s="1" customFormat="1" hidden="1" x14ac:dyDescent="0.2">
      <c r="A201" s="6"/>
      <c r="B201" s="6"/>
      <c r="C201" s="6"/>
      <c r="D201" s="6"/>
      <c r="E201" s="7"/>
      <c r="F201" s="7"/>
      <c r="G201" s="7"/>
      <c r="H201" s="7"/>
      <c r="I201" s="7"/>
      <c r="J201" s="7"/>
      <c r="K201" s="7"/>
      <c r="L201" s="7"/>
    </row>
    <row r="202" spans="1:12" s="1" customFormat="1" hidden="1" x14ac:dyDescent="0.2">
      <c r="A202" s="6"/>
      <c r="B202" s="6"/>
      <c r="C202" s="6"/>
      <c r="D202" s="6"/>
      <c r="E202" s="7"/>
      <c r="F202" s="7"/>
      <c r="G202" s="7"/>
      <c r="H202" s="7"/>
      <c r="I202" s="7"/>
      <c r="J202" s="7"/>
      <c r="K202" s="7"/>
      <c r="L202" s="7"/>
    </row>
    <row r="203" spans="1:12" s="1" customFormat="1" hidden="1" x14ac:dyDescent="0.2">
      <c r="A203" s="6"/>
      <c r="B203" s="6"/>
      <c r="C203" s="6"/>
      <c r="D203" s="6"/>
      <c r="E203" s="7"/>
      <c r="F203" s="7"/>
      <c r="G203" s="7"/>
      <c r="H203" s="7"/>
      <c r="I203" s="7"/>
      <c r="J203" s="7"/>
      <c r="K203" s="7"/>
      <c r="L203" s="7"/>
    </row>
    <row r="204" spans="1:12" s="1" customFormat="1" hidden="1" x14ac:dyDescent="0.2">
      <c r="A204" s="6"/>
      <c r="B204" s="6"/>
      <c r="C204" s="6"/>
      <c r="D204" s="6"/>
      <c r="E204" s="7"/>
      <c r="F204" s="7"/>
      <c r="G204" s="7"/>
      <c r="H204" s="7"/>
      <c r="I204" s="7"/>
      <c r="J204" s="7"/>
      <c r="K204" s="7"/>
      <c r="L204" s="7"/>
    </row>
    <row r="205" spans="1:12" s="1" customFormat="1" hidden="1" x14ac:dyDescent="0.2">
      <c r="A205" s="6"/>
      <c r="B205" s="6"/>
      <c r="C205" s="6"/>
      <c r="D205" s="6"/>
      <c r="E205" s="7"/>
      <c r="F205" s="7"/>
      <c r="G205" s="7"/>
      <c r="H205" s="7"/>
      <c r="I205" s="7"/>
      <c r="J205" s="7"/>
      <c r="K205" s="7"/>
      <c r="L205" s="7"/>
    </row>
    <row r="206" spans="1:12" s="1" customFormat="1" hidden="1" x14ac:dyDescent="0.2">
      <c r="A206" s="6"/>
      <c r="B206" s="6"/>
      <c r="C206" s="6"/>
      <c r="D206" s="6"/>
      <c r="E206" s="7"/>
      <c r="F206" s="7"/>
      <c r="G206" s="7"/>
      <c r="H206" s="7"/>
      <c r="I206" s="7"/>
      <c r="J206" s="7"/>
      <c r="K206" s="7"/>
      <c r="L206" s="7"/>
    </row>
    <row r="207" spans="1:12" s="1" customFormat="1" hidden="1" x14ac:dyDescent="0.2">
      <c r="A207" s="6"/>
      <c r="B207" s="6"/>
      <c r="C207" s="6"/>
      <c r="D207" s="6"/>
      <c r="E207" s="7"/>
      <c r="F207" s="7"/>
      <c r="G207" s="7"/>
      <c r="H207" s="7"/>
      <c r="I207" s="7"/>
      <c r="J207" s="7"/>
      <c r="K207" s="7"/>
      <c r="L207" s="7"/>
    </row>
    <row r="208" spans="1:12" s="1" customFormat="1" hidden="1" x14ac:dyDescent="0.2">
      <c r="A208" s="6"/>
      <c r="B208" s="6"/>
      <c r="C208" s="6"/>
      <c r="D208" s="6"/>
      <c r="E208" s="7"/>
      <c r="F208" s="7"/>
      <c r="G208" s="7"/>
      <c r="H208" s="7"/>
      <c r="I208" s="7"/>
      <c r="J208" s="7"/>
      <c r="K208" s="7"/>
      <c r="L208" s="7"/>
    </row>
    <row r="209" spans="1:12" s="1" customFormat="1" hidden="1" x14ac:dyDescent="0.2">
      <c r="A209" s="6"/>
      <c r="B209" s="6"/>
      <c r="C209" s="6"/>
      <c r="D209" s="6"/>
      <c r="E209" s="7"/>
      <c r="F209" s="7"/>
      <c r="G209" s="7"/>
      <c r="H209" s="7"/>
      <c r="I209" s="7"/>
      <c r="J209" s="7"/>
      <c r="K209" s="7"/>
      <c r="L209" s="7"/>
    </row>
    <row r="210" spans="1:12" s="1" customFormat="1" hidden="1" x14ac:dyDescent="0.2">
      <c r="A210" s="6"/>
      <c r="B210" s="6"/>
      <c r="C210" s="6"/>
      <c r="D210" s="6"/>
      <c r="E210" s="7"/>
      <c r="F210" s="7"/>
      <c r="G210" s="7"/>
      <c r="H210" s="7"/>
      <c r="I210" s="7"/>
      <c r="J210" s="7"/>
      <c r="K210" s="7"/>
      <c r="L210" s="7"/>
    </row>
    <row r="211" spans="1:12" s="1" customFormat="1" hidden="1" x14ac:dyDescent="0.2">
      <c r="A211" s="6"/>
      <c r="B211" s="6"/>
      <c r="C211" s="6"/>
      <c r="D211" s="6"/>
      <c r="E211" s="7"/>
      <c r="F211" s="7"/>
      <c r="G211" s="7"/>
      <c r="H211" s="7"/>
      <c r="I211" s="7"/>
      <c r="J211" s="7"/>
      <c r="K211" s="7"/>
      <c r="L211" s="7"/>
    </row>
    <row r="212" spans="1:12" s="1" customFormat="1" hidden="1" x14ac:dyDescent="0.2">
      <c r="A212" s="6"/>
      <c r="B212" s="6"/>
      <c r="C212" s="6"/>
      <c r="D212" s="6"/>
      <c r="E212" s="7"/>
      <c r="F212" s="7"/>
      <c r="G212" s="7"/>
      <c r="H212" s="7"/>
      <c r="I212" s="7"/>
      <c r="J212" s="7"/>
      <c r="K212" s="7"/>
      <c r="L212" s="7"/>
    </row>
    <row r="213" spans="1:12" s="1" customFormat="1" hidden="1" x14ac:dyDescent="0.2">
      <c r="A213" s="6"/>
      <c r="B213" s="6"/>
      <c r="C213" s="6"/>
      <c r="D213" s="6"/>
      <c r="E213" s="7"/>
      <c r="F213" s="7"/>
      <c r="G213" s="7"/>
      <c r="H213" s="7"/>
      <c r="I213" s="7"/>
      <c r="J213" s="7"/>
      <c r="K213" s="7"/>
      <c r="L213" s="7"/>
    </row>
    <row r="214" spans="1:12" s="1" customFormat="1" hidden="1" x14ac:dyDescent="0.2">
      <c r="A214" s="6"/>
      <c r="B214" s="6"/>
      <c r="C214" s="6"/>
      <c r="D214" s="6"/>
      <c r="E214" s="7"/>
      <c r="F214" s="7"/>
      <c r="G214" s="7"/>
      <c r="H214" s="7"/>
      <c r="I214" s="7"/>
      <c r="J214" s="7"/>
      <c r="K214" s="7"/>
      <c r="L214" s="7"/>
    </row>
    <row r="215" spans="1:12" s="1" customFormat="1" hidden="1" x14ac:dyDescent="0.2">
      <c r="A215" s="6"/>
      <c r="B215" s="6"/>
      <c r="C215" s="6"/>
      <c r="D215" s="6"/>
      <c r="E215" s="7"/>
      <c r="F215" s="7"/>
      <c r="G215" s="7"/>
      <c r="H215" s="7"/>
      <c r="I215" s="7"/>
      <c r="J215" s="7"/>
      <c r="K215" s="7"/>
      <c r="L215" s="7"/>
    </row>
    <row r="216" spans="1:12" s="1" customFormat="1" hidden="1" x14ac:dyDescent="0.2">
      <c r="A216" s="6"/>
      <c r="B216" s="6"/>
      <c r="C216" s="6"/>
      <c r="D216" s="6"/>
      <c r="E216" s="7"/>
      <c r="F216" s="7"/>
      <c r="G216" s="7"/>
      <c r="H216" s="7"/>
      <c r="I216" s="7"/>
      <c r="J216" s="7"/>
      <c r="K216" s="7"/>
      <c r="L216" s="7"/>
    </row>
    <row r="217" spans="1:12" s="1" customFormat="1" hidden="1" x14ac:dyDescent="0.2">
      <c r="A217" s="6"/>
      <c r="B217" s="6"/>
      <c r="C217" s="6"/>
      <c r="D217" s="6"/>
      <c r="E217" s="7"/>
      <c r="F217" s="7"/>
      <c r="G217" s="7"/>
      <c r="H217" s="7"/>
      <c r="I217" s="7"/>
      <c r="J217" s="7"/>
      <c r="K217" s="7"/>
      <c r="L217" s="7"/>
    </row>
    <row r="218" spans="1:12" s="1" customFormat="1" hidden="1" x14ac:dyDescent="0.2">
      <c r="A218" s="6"/>
      <c r="B218" s="6"/>
      <c r="C218" s="6"/>
      <c r="D218" s="6"/>
      <c r="E218" s="7"/>
      <c r="F218" s="7"/>
      <c r="G218" s="7"/>
      <c r="H218" s="7"/>
      <c r="I218" s="7"/>
      <c r="J218" s="7"/>
      <c r="K218" s="7"/>
      <c r="L218" s="7"/>
    </row>
    <row r="219" spans="1:12" s="1" customFormat="1" hidden="1" x14ac:dyDescent="0.2">
      <c r="A219" s="6"/>
      <c r="B219" s="6"/>
      <c r="C219" s="6"/>
      <c r="D219" s="6"/>
      <c r="E219" s="7"/>
      <c r="F219" s="7"/>
      <c r="G219" s="7"/>
      <c r="H219" s="7"/>
      <c r="I219" s="7"/>
      <c r="J219" s="7"/>
      <c r="K219" s="7"/>
      <c r="L219" s="7"/>
    </row>
    <row r="220" spans="1:12" s="1" customFormat="1" hidden="1" x14ac:dyDescent="0.2">
      <c r="A220" s="6"/>
      <c r="B220" s="6"/>
      <c r="C220" s="6"/>
      <c r="D220" s="6"/>
      <c r="E220" s="7"/>
      <c r="F220" s="7"/>
      <c r="G220" s="7"/>
      <c r="H220" s="7"/>
      <c r="I220" s="7"/>
      <c r="J220" s="7"/>
      <c r="K220" s="7"/>
      <c r="L220" s="7"/>
    </row>
    <row r="221" spans="1:12" s="1" customFormat="1" hidden="1" x14ac:dyDescent="0.2">
      <c r="A221" s="6"/>
      <c r="B221" s="6"/>
      <c r="C221" s="6"/>
      <c r="D221" s="6"/>
      <c r="E221" s="7"/>
      <c r="F221" s="7"/>
      <c r="G221" s="7"/>
      <c r="H221" s="7"/>
      <c r="I221" s="7"/>
      <c r="J221" s="7"/>
      <c r="K221" s="7"/>
      <c r="L221" s="7"/>
    </row>
    <row r="222" spans="1:12" s="1" customFormat="1" hidden="1" x14ac:dyDescent="0.2">
      <c r="A222" s="6"/>
      <c r="B222" s="6"/>
      <c r="C222" s="6"/>
      <c r="D222" s="6"/>
      <c r="E222" s="7"/>
      <c r="F222" s="7"/>
      <c r="G222" s="7"/>
      <c r="H222" s="7"/>
      <c r="I222" s="7"/>
      <c r="J222" s="7"/>
      <c r="K222" s="7"/>
      <c r="L222" s="7"/>
    </row>
    <row r="223" spans="1:12" s="1" customFormat="1" hidden="1" x14ac:dyDescent="0.2">
      <c r="A223" s="6"/>
      <c r="B223" s="6"/>
      <c r="C223" s="6"/>
      <c r="D223" s="6"/>
      <c r="E223" s="7"/>
      <c r="F223" s="7"/>
      <c r="G223" s="7"/>
      <c r="H223" s="7"/>
      <c r="I223" s="7"/>
      <c r="J223" s="7"/>
      <c r="K223" s="7"/>
      <c r="L223" s="7"/>
    </row>
    <row r="224" spans="1:12" s="1" customFormat="1" hidden="1" x14ac:dyDescent="0.2">
      <c r="A224" s="6"/>
      <c r="B224" s="6"/>
      <c r="C224" s="6"/>
      <c r="D224" s="6"/>
      <c r="E224" s="7"/>
      <c r="F224" s="7"/>
      <c r="G224" s="7"/>
      <c r="H224" s="7"/>
      <c r="I224" s="7"/>
      <c r="J224" s="7"/>
      <c r="K224" s="7"/>
      <c r="L224" s="7"/>
    </row>
    <row r="225" spans="1:12" s="1" customFormat="1" hidden="1" x14ac:dyDescent="0.2">
      <c r="A225" s="6"/>
      <c r="B225" s="6"/>
      <c r="C225" s="6"/>
      <c r="D225" s="6"/>
      <c r="E225" s="7"/>
      <c r="F225" s="7"/>
      <c r="G225" s="7"/>
      <c r="H225" s="7"/>
      <c r="I225" s="7"/>
      <c r="J225" s="7"/>
      <c r="K225" s="7"/>
      <c r="L225" s="7"/>
    </row>
    <row r="226" spans="1:12" s="1" customFormat="1" hidden="1" x14ac:dyDescent="0.2">
      <c r="A226" s="6"/>
      <c r="B226" s="6"/>
      <c r="C226" s="6"/>
      <c r="D226" s="6"/>
      <c r="E226" s="7"/>
      <c r="F226" s="7"/>
      <c r="G226" s="7"/>
      <c r="H226" s="7"/>
      <c r="I226" s="7"/>
      <c r="J226" s="7"/>
      <c r="K226" s="7"/>
      <c r="L226" s="7"/>
    </row>
    <row r="227" spans="1:12" s="1" customFormat="1" hidden="1" x14ac:dyDescent="0.2">
      <c r="A227" s="6"/>
      <c r="B227" s="6"/>
      <c r="C227" s="6"/>
      <c r="D227" s="6"/>
      <c r="E227" s="7"/>
      <c r="F227" s="7"/>
      <c r="G227" s="7"/>
      <c r="H227" s="7"/>
      <c r="I227" s="7"/>
      <c r="J227" s="7"/>
      <c r="K227" s="7"/>
      <c r="L227" s="7"/>
    </row>
    <row r="228" spans="1:12" s="1" customFormat="1" hidden="1" x14ac:dyDescent="0.2">
      <c r="A228" s="6"/>
      <c r="B228" s="6"/>
      <c r="C228" s="6"/>
      <c r="D228" s="6"/>
      <c r="E228" s="7"/>
      <c r="F228" s="7"/>
      <c r="G228" s="7"/>
      <c r="H228" s="7"/>
      <c r="I228" s="7"/>
      <c r="J228" s="7"/>
      <c r="K228" s="7"/>
      <c r="L228" s="7"/>
    </row>
    <row r="229" spans="1:12" s="1" customFormat="1" hidden="1" x14ac:dyDescent="0.2">
      <c r="A229" s="6"/>
      <c r="B229" s="6"/>
      <c r="C229" s="6"/>
      <c r="D229" s="6"/>
      <c r="E229" s="7"/>
      <c r="F229" s="7"/>
      <c r="G229" s="7"/>
      <c r="H229" s="7"/>
      <c r="I229" s="7"/>
      <c r="J229" s="7"/>
      <c r="K229" s="7"/>
      <c r="L229" s="7"/>
    </row>
    <row r="230" spans="1:12" s="1" customFormat="1" hidden="1" x14ac:dyDescent="0.2">
      <c r="A230" s="6"/>
      <c r="B230" s="6"/>
      <c r="C230" s="6"/>
      <c r="D230" s="6"/>
      <c r="E230" s="7"/>
      <c r="F230" s="7"/>
      <c r="G230" s="7"/>
      <c r="H230" s="7"/>
      <c r="I230" s="7"/>
      <c r="J230" s="7"/>
      <c r="K230" s="7"/>
      <c r="L230" s="7"/>
    </row>
    <row r="231" spans="1:12" s="1" customFormat="1" hidden="1" x14ac:dyDescent="0.2">
      <c r="A231" s="6"/>
      <c r="B231" s="6"/>
      <c r="C231" s="6"/>
      <c r="D231" s="6"/>
      <c r="E231" s="7"/>
      <c r="F231" s="7"/>
      <c r="G231" s="7"/>
      <c r="H231" s="7"/>
      <c r="I231" s="7"/>
      <c r="J231" s="7"/>
      <c r="K231" s="7"/>
      <c r="L231" s="7"/>
    </row>
    <row r="232" spans="1:12" s="1" customFormat="1" hidden="1" x14ac:dyDescent="0.2">
      <c r="A232" s="6"/>
      <c r="B232" s="6"/>
      <c r="C232" s="6"/>
      <c r="D232" s="6"/>
      <c r="E232" s="7"/>
      <c r="F232" s="7"/>
      <c r="G232" s="7"/>
      <c r="H232" s="7"/>
      <c r="I232" s="7"/>
      <c r="J232" s="7"/>
      <c r="K232" s="7"/>
      <c r="L232" s="7"/>
    </row>
    <row r="233" spans="1:12" s="1" customFormat="1" hidden="1" x14ac:dyDescent="0.2">
      <c r="A233" s="6"/>
      <c r="B233" s="6"/>
      <c r="C233" s="6"/>
      <c r="D233" s="6"/>
      <c r="E233" s="7"/>
      <c r="F233" s="7"/>
      <c r="G233" s="7"/>
      <c r="H233" s="7"/>
      <c r="I233" s="7"/>
      <c r="J233" s="7"/>
      <c r="K233" s="7"/>
      <c r="L233" s="7"/>
    </row>
    <row r="234" spans="1:12" s="1" customFormat="1" hidden="1" x14ac:dyDescent="0.2">
      <c r="A234" s="6"/>
      <c r="B234" s="6"/>
      <c r="C234" s="6"/>
      <c r="D234" s="6"/>
      <c r="E234" s="7"/>
      <c r="F234" s="7"/>
      <c r="G234" s="7"/>
      <c r="H234" s="7"/>
      <c r="I234" s="7"/>
      <c r="J234" s="7"/>
      <c r="K234" s="7"/>
      <c r="L234" s="7"/>
    </row>
    <row r="235" spans="1:12" s="1" customFormat="1" hidden="1" x14ac:dyDescent="0.2">
      <c r="A235" s="6"/>
      <c r="B235" s="6"/>
      <c r="C235" s="6"/>
      <c r="D235" s="6"/>
      <c r="E235" s="7"/>
      <c r="F235" s="7"/>
      <c r="G235" s="7"/>
      <c r="H235" s="7"/>
      <c r="I235" s="7"/>
      <c r="J235" s="7"/>
      <c r="K235" s="7"/>
      <c r="L235" s="7"/>
    </row>
    <row r="236" spans="1:12" s="1" customFormat="1" hidden="1" x14ac:dyDescent="0.2">
      <c r="A236" s="6"/>
      <c r="B236" s="6"/>
      <c r="C236" s="6"/>
      <c r="D236" s="6"/>
      <c r="E236" s="7"/>
      <c r="F236" s="7"/>
      <c r="G236" s="7"/>
      <c r="H236" s="7"/>
      <c r="I236" s="7"/>
      <c r="J236" s="7"/>
      <c r="K236" s="7"/>
      <c r="L236" s="7"/>
    </row>
    <row r="237" spans="1:12" s="1" customFormat="1" hidden="1" x14ac:dyDescent="0.2">
      <c r="A237" s="6"/>
      <c r="B237" s="6"/>
      <c r="C237" s="6"/>
      <c r="D237" s="6"/>
      <c r="E237" s="7"/>
      <c r="F237" s="7"/>
      <c r="G237" s="7"/>
      <c r="H237" s="7"/>
      <c r="I237" s="7"/>
      <c r="J237" s="7"/>
      <c r="K237" s="7"/>
      <c r="L237" s="7"/>
    </row>
    <row r="238" spans="1:12" s="1" customFormat="1" hidden="1" x14ac:dyDescent="0.2">
      <c r="A238" s="6"/>
      <c r="B238" s="6"/>
      <c r="C238" s="6"/>
      <c r="D238" s="6"/>
      <c r="E238" s="7"/>
      <c r="F238" s="7"/>
      <c r="G238" s="7"/>
      <c r="H238" s="7"/>
      <c r="I238" s="7"/>
      <c r="J238" s="7"/>
      <c r="K238" s="7"/>
      <c r="L238" s="7"/>
    </row>
    <row r="239" spans="1:12" s="1" customFormat="1" hidden="1" x14ac:dyDescent="0.2">
      <c r="A239" s="6"/>
      <c r="B239" s="6"/>
      <c r="C239" s="6"/>
      <c r="D239" s="6"/>
      <c r="E239" s="7"/>
      <c r="F239" s="7"/>
      <c r="G239" s="7"/>
      <c r="H239" s="7"/>
      <c r="I239" s="7"/>
      <c r="J239" s="7"/>
      <c r="K239" s="7"/>
      <c r="L239" s="7"/>
    </row>
    <row r="240" spans="1:12" s="1" customFormat="1" hidden="1" x14ac:dyDescent="0.2">
      <c r="A240" s="6"/>
      <c r="B240" s="6"/>
      <c r="C240" s="6"/>
      <c r="D240" s="6"/>
      <c r="E240" s="7"/>
      <c r="F240" s="7"/>
      <c r="G240" s="7"/>
      <c r="H240" s="7"/>
      <c r="I240" s="7"/>
      <c r="J240" s="7"/>
      <c r="K240" s="7"/>
      <c r="L240" s="7"/>
    </row>
    <row r="241" spans="1:12" s="1" customFormat="1" hidden="1" x14ac:dyDescent="0.2">
      <c r="A241" s="6"/>
      <c r="B241" s="6"/>
      <c r="C241" s="6"/>
      <c r="D241" s="6"/>
      <c r="E241" s="7"/>
      <c r="F241" s="7"/>
      <c r="G241" s="7"/>
      <c r="H241" s="7"/>
      <c r="I241" s="7"/>
      <c r="J241" s="7"/>
      <c r="K241" s="7"/>
      <c r="L241" s="7"/>
    </row>
    <row r="242" spans="1:12" s="1" customFormat="1" hidden="1" x14ac:dyDescent="0.2">
      <c r="A242" s="6"/>
      <c r="B242" s="6"/>
      <c r="C242" s="6"/>
      <c r="D242" s="6"/>
      <c r="E242" s="7"/>
      <c r="F242" s="7"/>
      <c r="G242" s="7"/>
      <c r="H242" s="7"/>
      <c r="I242" s="7"/>
      <c r="J242" s="7"/>
      <c r="K242" s="7"/>
      <c r="L242" s="7"/>
    </row>
    <row r="243" spans="1:12" s="1" customFormat="1" hidden="1" x14ac:dyDescent="0.2">
      <c r="A243" s="6"/>
      <c r="B243" s="6"/>
      <c r="C243" s="6"/>
      <c r="D243" s="6"/>
      <c r="E243" s="7"/>
      <c r="F243" s="7"/>
      <c r="G243" s="7"/>
      <c r="H243" s="7"/>
      <c r="I243" s="7"/>
      <c r="J243" s="7"/>
      <c r="K243" s="7"/>
      <c r="L243" s="7"/>
    </row>
    <row r="244" spans="1:12" s="1" customFormat="1" hidden="1" x14ac:dyDescent="0.2">
      <c r="A244" s="6"/>
      <c r="B244" s="6"/>
      <c r="C244" s="6"/>
      <c r="D244" s="6"/>
      <c r="E244" s="7"/>
      <c r="F244" s="7"/>
      <c r="G244" s="7"/>
      <c r="H244" s="7"/>
      <c r="I244" s="7"/>
      <c r="J244" s="7"/>
      <c r="K244" s="7"/>
      <c r="L244" s="7"/>
    </row>
    <row r="245" spans="1:12" s="1" customFormat="1" hidden="1" x14ac:dyDescent="0.2">
      <c r="A245" s="6"/>
      <c r="B245" s="6"/>
      <c r="C245" s="6"/>
      <c r="D245" s="6"/>
      <c r="E245" s="7"/>
      <c r="F245" s="7"/>
      <c r="G245" s="7"/>
      <c r="H245" s="7"/>
      <c r="I245" s="7"/>
      <c r="J245" s="7"/>
      <c r="K245" s="7"/>
      <c r="L245" s="7"/>
    </row>
    <row r="246" spans="1:12" s="1" customFormat="1" hidden="1" x14ac:dyDescent="0.2">
      <c r="A246" s="6"/>
      <c r="B246" s="6"/>
      <c r="C246" s="6"/>
      <c r="D246" s="6"/>
      <c r="E246" s="7"/>
      <c r="F246" s="7"/>
      <c r="G246" s="7"/>
      <c r="H246" s="7"/>
      <c r="I246" s="7"/>
      <c r="J246" s="7"/>
      <c r="K246" s="7"/>
      <c r="L246" s="7"/>
    </row>
    <row r="247" spans="1:12" s="1" customFormat="1" hidden="1" x14ac:dyDescent="0.2">
      <c r="A247" s="6"/>
      <c r="B247" s="6"/>
      <c r="C247" s="6"/>
      <c r="D247" s="6"/>
      <c r="E247" s="7"/>
      <c r="F247" s="7"/>
      <c r="G247" s="7"/>
      <c r="H247" s="7"/>
      <c r="I247" s="7"/>
      <c r="J247" s="7"/>
      <c r="K247" s="7"/>
      <c r="L247" s="7"/>
    </row>
    <row r="248" spans="1:12" s="1" customFormat="1" hidden="1" x14ac:dyDescent="0.2">
      <c r="A248" s="6"/>
      <c r="B248" s="6"/>
      <c r="C248" s="6"/>
      <c r="D248" s="6"/>
      <c r="E248" s="7"/>
      <c r="F248" s="7"/>
      <c r="G248" s="7"/>
      <c r="H248" s="7"/>
      <c r="I248" s="7"/>
      <c r="J248" s="7"/>
      <c r="K248" s="7"/>
      <c r="L248" s="7"/>
    </row>
    <row r="249" spans="1:12" s="1" customFormat="1" hidden="1" x14ac:dyDescent="0.2">
      <c r="A249" s="6"/>
      <c r="B249" s="6"/>
      <c r="C249" s="6"/>
      <c r="D249" s="6"/>
      <c r="E249" s="7"/>
      <c r="F249" s="7"/>
      <c r="G249" s="7"/>
      <c r="H249" s="7"/>
      <c r="I249" s="7"/>
      <c r="J249" s="7"/>
      <c r="K249" s="7"/>
      <c r="L249" s="7"/>
    </row>
    <row r="250" spans="1:12" s="1" customFormat="1" hidden="1" x14ac:dyDescent="0.2">
      <c r="A250" s="6"/>
      <c r="B250" s="6"/>
      <c r="C250" s="6"/>
      <c r="D250" s="6"/>
      <c r="E250" s="7"/>
      <c r="F250" s="7"/>
      <c r="G250" s="7"/>
      <c r="H250" s="7"/>
      <c r="I250" s="7"/>
      <c r="J250" s="7"/>
      <c r="K250" s="7"/>
      <c r="L250" s="7"/>
    </row>
    <row r="251" spans="1:12" s="1" customFormat="1" hidden="1" x14ac:dyDescent="0.2">
      <c r="A251" s="6"/>
      <c r="B251" s="6"/>
      <c r="C251" s="6"/>
      <c r="D251" s="6"/>
      <c r="E251" s="7"/>
      <c r="F251" s="7"/>
      <c r="G251" s="7"/>
      <c r="H251" s="7"/>
      <c r="I251" s="7"/>
      <c r="J251" s="7"/>
      <c r="K251" s="7"/>
      <c r="L251" s="7"/>
    </row>
    <row r="252" spans="1:12" s="1" customFormat="1" hidden="1" x14ac:dyDescent="0.2">
      <c r="A252" s="6"/>
      <c r="B252" s="6"/>
      <c r="C252" s="6"/>
      <c r="D252" s="6"/>
      <c r="E252" s="7"/>
      <c r="F252" s="7"/>
      <c r="G252" s="7"/>
      <c r="H252" s="7"/>
      <c r="I252" s="7"/>
      <c r="J252" s="7"/>
      <c r="K252" s="7"/>
      <c r="L252" s="7"/>
    </row>
    <row r="253" spans="1:12" s="1" customFormat="1" hidden="1" x14ac:dyDescent="0.2">
      <c r="A253" s="6"/>
      <c r="B253" s="6"/>
      <c r="C253" s="6"/>
      <c r="D253" s="6"/>
      <c r="E253" s="7"/>
      <c r="F253" s="7"/>
      <c r="G253" s="7"/>
      <c r="H253" s="7"/>
      <c r="I253" s="7"/>
      <c r="J253" s="7"/>
      <c r="K253" s="7"/>
      <c r="L253" s="7"/>
    </row>
    <row r="254" spans="1:12" s="1" customFormat="1" hidden="1" x14ac:dyDescent="0.2">
      <c r="A254" s="6"/>
      <c r="B254" s="6"/>
      <c r="C254" s="6"/>
      <c r="D254" s="6"/>
      <c r="E254" s="7"/>
      <c r="F254" s="7"/>
      <c r="G254" s="7"/>
      <c r="H254" s="7"/>
      <c r="I254" s="7"/>
      <c r="J254" s="7"/>
      <c r="K254" s="7"/>
      <c r="L254" s="7"/>
    </row>
    <row r="255" spans="1:12" s="1" customFormat="1" hidden="1" x14ac:dyDescent="0.2">
      <c r="A255" s="6"/>
      <c r="B255" s="6"/>
      <c r="C255" s="6"/>
      <c r="D255" s="6"/>
      <c r="E255" s="7"/>
      <c r="F255" s="7"/>
      <c r="G255" s="7"/>
      <c r="H255" s="7"/>
      <c r="I255" s="7"/>
      <c r="J255" s="7"/>
      <c r="K255" s="7"/>
      <c r="L255" s="7"/>
    </row>
    <row r="256" spans="1:12" s="1" customFormat="1" hidden="1" x14ac:dyDescent="0.2">
      <c r="A256" s="6"/>
      <c r="B256" s="6"/>
      <c r="C256" s="6"/>
      <c r="D256" s="6"/>
      <c r="E256" s="7"/>
      <c r="F256" s="7"/>
      <c r="G256" s="7"/>
      <c r="H256" s="7"/>
      <c r="I256" s="7"/>
      <c r="J256" s="7"/>
      <c r="K256" s="7"/>
      <c r="L256" s="7"/>
    </row>
    <row r="257" spans="1:12" s="1" customFormat="1" hidden="1" x14ac:dyDescent="0.2">
      <c r="A257" s="6"/>
      <c r="B257" s="6"/>
      <c r="C257" s="6"/>
      <c r="D257" s="6"/>
      <c r="E257" s="7"/>
      <c r="F257" s="7"/>
      <c r="G257" s="7"/>
      <c r="H257" s="7"/>
      <c r="I257" s="7"/>
      <c r="J257" s="7"/>
      <c r="K257" s="7"/>
      <c r="L257" s="7"/>
    </row>
    <row r="258" spans="1:12" s="1" customFormat="1" hidden="1" x14ac:dyDescent="0.2">
      <c r="A258" s="6"/>
      <c r="B258" s="6"/>
      <c r="C258" s="6"/>
      <c r="D258" s="6"/>
      <c r="E258" s="7"/>
      <c r="F258" s="7"/>
      <c r="G258" s="7"/>
      <c r="H258" s="7"/>
      <c r="I258" s="7"/>
      <c r="J258" s="7"/>
      <c r="K258" s="7"/>
      <c r="L258" s="7"/>
    </row>
    <row r="259" spans="1:12" s="1" customFormat="1" hidden="1" x14ac:dyDescent="0.2">
      <c r="A259" s="6"/>
      <c r="B259" s="6"/>
      <c r="C259" s="6"/>
      <c r="D259" s="6"/>
      <c r="E259" s="7"/>
      <c r="F259" s="7"/>
      <c r="G259" s="7"/>
      <c r="H259" s="7"/>
      <c r="I259" s="7"/>
      <c r="J259" s="7"/>
      <c r="K259" s="7"/>
      <c r="L259" s="7"/>
    </row>
    <row r="260" spans="1:12" s="1" customFormat="1" hidden="1" x14ac:dyDescent="0.2">
      <c r="A260" s="6"/>
      <c r="B260" s="6"/>
      <c r="C260" s="6"/>
      <c r="D260" s="6"/>
      <c r="E260" s="7"/>
      <c r="F260" s="7"/>
      <c r="G260" s="7"/>
      <c r="H260" s="7"/>
      <c r="I260" s="7"/>
      <c r="J260" s="7"/>
      <c r="K260" s="7"/>
      <c r="L260" s="7"/>
    </row>
    <row r="261" spans="1:12" s="1" customFormat="1" hidden="1" x14ac:dyDescent="0.2">
      <c r="A261" s="6"/>
      <c r="B261" s="6"/>
      <c r="C261" s="6"/>
      <c r="D261" s="6"/>
      <c r="E261" s="7"/>
      <c r="F261" s="7"/>
      <c r="G261" s="7"/>
      <c r="H261" s="7"/>
      <c r="I261" s="7"/>
      <c r="J261" s="7"/>
      <c r="K261" s="7"/>
      <c r="L261" s="7"/>
    </row>
    <row r="262" spans="1:12" s="1" customFormat="1" hidden="1" x14ac:dyDescent="0.2">
      <c r="A262" s="6"/>
      <c r="B262" s="6"/>
      <c r="C262" s="6"/>
      <c r="D262" s="6"/>
      <c r="E262" s="7"/>
      <c r="F262" s="7"/>
      <c r="G262" s="7"/>
      <c r="H262" s="7"/>
      <c r="I262" s="7"/>
      <c r="J262" s="7"/>
      <c r="K262" s="7"/>
      <c r="L262" s="7"/>
    </row>
    <row r="263" spans="1:12" s="1" customFormat="1" hidden="1" x14ac:dyDescent="0.2">
      <c r="A263" s="6"/>
      <c r="B263" s="6"/>
      <c r="C263" s="6"/>
      <c r="D263" s="6"/>
      <c r="E263" s="7"/>
      <c r="F263" s="7"/>
      <c r="G263" s="7"/>
      <c r="H263" s="7"/>
      <c r="I263" s="7"/>
      <c r="J263" s="7"/>
      <c r="K263" s="7"/>
      <c r="L263" s="7"/>
    </row>
    <row r="264" spans="1:12" s="1" customFormat="1" hidden="1" x14ac:dyDescent="0.2">
      <c r="A264" s="6"/>
      <c r="B264" s="6"/>
      <c r="C264" s="6"/>
      <c r="D264" s="6"/>
      <c r="E264" s="7"/>
      <c r="F264" s="7"/>
      <c r="G264" s="7"/>
      <c r="H264" s="7"/>
      <c r="I264" s="7"/>
      <c r="J264" s="7"/>
      <c r="K264" s="7"/>
      <c r="L264" s="7"/>
    </row>
    <row r="265" spans="1:12" s="1" customFormat="1" hidden="1" x14ac:dyDescent="0.2">
      <c r="A265" s="6"/>
      <c r="B265" s="6"/>
      <c r="C265" s="6"/>
      <c r="D265" s="6"/>
      <c r="E265" s="7"/>
      <c r="F265" s="7"/>
      <c r="G265" s="7"/>
      <c r="H265" s="7"/>
      <c r="I265" s="7"/>
      <c r="J265" s="7"/>
      <c r="K265" s="7"/>
      <c r="L265" s="7"/>
    </row>
    <row r="266" spans="1:12" s="1" customFormat="1" hidden="1" x14ac:dyDescent="0.2">
      <c r="A266" s="6"/>
      <c r="B266" s="6"/>
      <c r="C266" s="6"/>
      <c r="D266" s="6"/>
      <c r="E266" s="7"/>
      <c r="F266" s="7"/>
      <c r="G266" s="7"/>
      <c r="H266" s="7"/>
      <c r="I266" s="7"/>
      <c r="J266" s="7"/>
      <c r="K266" s="7"/>
      <c r="L266" s="7"/>
    </row>
    <row r="267" spans="1:12" s="1" customFormat="1" hidden="1" x14ac:dyDescent="0.2">
      <c r="A267" s="6"/>
      <c r="B267" s="6"/>
      <c r="C267" s="6"/>
      <c r="D267" s="6"/>
      <c r="E267" s="7"/>
      <c r="F267" s="7"/>
      <c r="G267" s="7"/>
      <c r="H267" s="7"/>
      <c r="I267" s="7"/>
      <c r="J267" s="7"/>
      <c r="K267" s="7"/>
      <c r="L267" s="7"/>
    </row>
    <row r="268" spans="1:12" s="1" customFormat="1" hidden="1" x14ac:dyDescent="0.2">
      <c r="A268" s="6"/>
      <c r="B268" s="6"/>
      <c r="C268" s="6"/>
      <c r="D268" s="6"/>
      <c r="E268" s="7"/>
      <c r="F268" s="7"/>
      <c r="G268" s="7"/>
      <c r="H268" s="7"/>
      <c r="I268" s="7"/>
      <c r="J268" s="7"/>
      <c r="K268" s="7"/>
      <c r="L268" s="7"/>
    </row>
    <row r="269" spans="1:12" s="1" customFormat="1" hidden="1" x14ac:dyDescent="0.2">
      <c r="A269" s="6"/>
      <c r="B269" s="6"/>
      <c r="C269" s="6"/>
      <c r="D269" s="6"/>
      <c r="E269" s="7"/>
      <c r="F269" s="7"/>
      <c r="G269" s="7"/>
      <c r="H269" s="7"/>
      <c r="I269" s="7"/>
      <c r="J269" s="7"/>
      <c r="K269" s="7"/>
      <c r="L269" s="7"/>
    </row>
    <row r="270" spans="1:12" s="1" customFormat="1" hidden="1" x14ac:dyDescent="0.2">
      <c r="A270" s="6"/>
      <c r="B270" s="6"/>
      <c r="C270" s="6"/>
      <c r="D270" s="6"/>
      <c r="E270" s="7"/>
      <c r="F270" s="7"/>
      <c r="G270" s="7"/>
      <c r="H270" s="7"/>
      <c r="I270" s="7"/>
      <c r="J270" s="7"/>
      <c r="K270" s="7"/>
      <c r="L270" s="7"/>
    </row>
    <row r="271" spans="1:12" s="1" customFormat="1" hidden="1" x14ac:dyDescent="0.2">
      <c r="A271" s="6"/>
      <c r="B271" s="6"/>
      <c r="C271" s="6"/>
      <c r="D271" s="6"/>
      <c r="E271" s="7"/>
      <c r="F271" s="7"/>
      <c r="G271" s="7"/>
      <c r="H271" s="7"/>
      <c r="I271" s="7"/>
      <c r="J271" s="7"/>
      <c r="K271" s="7"/>
      <c r="L271" s="7"/>
    </row>
    <row r="272" spans="1:12" s="1" customFormat="1" hidden="1" x14ac:dyDescent="0.2">
      <c r="A272" s="6"/>
      <c r="B272" s="6"/>
      <c r="C272" s="6"/>
      <c r="D272" s="6"/>
      <c r="E272" s="7"/>
      <c r="F272" s="7"/>
      <c r="G272" s="7"/>
      <c r="H272" s="7"/>
      <c r="I272" s="7"/>
      <c r="J272" s="7"/>
      <c r="K272" s="7"/>
      <c r="L272" s="7"/>
    </row>
    <row r="273" spans="1:12" s="1" customFormat="1" hidden="1" x14ac:dyDescent="0.2">
      <c r="A273" s="6"/>
      <c r="B273" s="6"/>
      <c r="C273" s="6"/>
      <c r="D273" s="6"/>
      <c r="E273" s="7"/>
      <c r="F273" s="7"/>
      <c r="G273" s="7"/>
      <c r="H273" s="7"/>
      <c r="I273" s="7"/>
      <c r="J273" s="7"/>
      <c r="K273" s="7"/>
      <c r="L273" s="7"/>
    </row>
    <row r="274" spans="1:12" s="1" customFormat="1" hidden="1" x14ac:dyDescent="0.2">
      <c r="A274" s="6"/>
      <c r="B274" s="6"/>
      <c r="C274" s="6"/>
      <c r="D274" s="6"/>
      <c r="E274" s="7"/>
      <c r="F274" s="7"/>
      <c r="G274" s="7"/>
      <c r="H274" s="7"/>
      <c r="I274" s="7"/>
      <c r="J274" s="7"/>
      <c r="K274" s="7"/>
      <c r="L274" s="7"/>
    </row>
    <row r="275" spans="1:12" s="1" customFormat="1" hidden="1" x14ac:dyDescent="0.2">
      <c r="A275" s="6"/>
      <c r="B275" s="6"/>
      <c r="C275" s="6"/>
      <c r="D275" s="6"/>
      <c r="E275" s="7"/>
      <c r="F275" s="7"/>
      <c r="G275" s="7"/>
      <c r="H275" s="7"/>
      <c r="I275" s="7"/>
      <c r="J275" s="7"/>
      <c r="K275" s="7"/>
      <c r="L275" s="7"/>
    </row>
    <row r="276" spans="1:12" s="1" customFormat="1" hidden="1" x14ac:dyDescent="0.2">
      <c r="A276" s="6"/>
      <c r="B276" s="6"/>
      <c r="C276" s="6"/>
      <c r="D276" s="6"/>
      <c r="E276" s="7"/>
      <c r="F276" s="7"/>
      <c r="G276" s="7"/>
      <c r="H276" s="7"/>
      <c r="I276" s="7"/>
      <c r="J276" s="7"/>
      <c r="K276" s="7"/>
      <c r="L276" s="7"/>
    </row>
    <row r="277" spans="1:12" s="1" customFormat="1" hidden="1" x14ac:dyDescent="0.2">
      <c r="A277" s="6"/>
      <c r="B277" s="6"/>
      <c r="C277" s="6"/>
      <c r="D277" s="6"/>
      <c r="E277" s="7"/>
      <c r="F277" s="7"/>
      <c r="G277" s="7"/>
      <c r="H277" s="7"/>
      <c r="I277" s="7"/>
      <c r="J277" s="7"/>
      <c r="K277" s="7"/>
      <c r="L277" s="7"/>
    </row>
    <row r="278" spans="1:12" s="1" customFormat="1" hidden="1" x14ac:dyDescent="0.2">
      <c r="A278" s="6"/>
      <c r="B278" s="6"/>
      <c r="C278" s="6"/>
      <c r="D278" s="6"/>
      <c r="E278" s="7"/>
      <c r="F278" s="7"/>
      <c r="G278" s="7"/>
      <c r="H278" s="7"/>
      <c r="I278" s="7"/>
      <c r="J278" s="7"/>
      <c r="K278" s="7"/>
      <c r="L278" s="7"/>
    </row>
    <row r="279" spans="1:12" s="1" customFormat="1" hidden="1" x14ac:dyDescent="0.2">
      <c r="A279" s="6"/>
      <c r="B279" s="6"/>
      <c r="C279" s="6"/>
      <c r="D279" s="6"/>
      <c r="E279" s="7"/>
      <c r="F279" s="7"/>
      <c r="G279" s="7"/>
      <c r="H279" s="7"/>
      <c r="I279" s="7"/>
      <c r="J279" s="7"/>
      <c r="K279" s="7"/>
      <c r="L279" s="7"/>
    </row>
    <row r="280" spans="1:12" s="1" customFormat="1" hidden="1" x14ac:dyDescent="0.2">
      <c r="A280" s="6"/>
      <c r="B280" s="6"/>
      <c r="C280" s="6"/>
      <c r="D280" s="6"/>
      <c r="E280" s="7"/>
      <c r="F280" s="7"/>
      <c r="G280" s="7"/>
      <c r="H280" s="7"/>
      <c r="I280" s="7"/>
      <c r="J280" s="7"/>
      <c r="K280" s="7"/>
      <c r="L280" s="7"/>
    </row>
    <row r="281" spans="1:12" s="1" customFormat="1" hidden="1" x14ac:dyDescent="0.2">
      <c r="A281" s="6"/>
      <c r="B281" s="6"/>
      <c r="C281" s="6"/>
      <c r="D281" s="6"/>
      <c r="E281" s="7"/>
      <c r="F281" s="7"/>
      <c r="G281" s="7"/>
      <c r="H281" s="7"/>
      <c r="I281" s="7"/>
      <c r="J281" s="7"/>
      <c r="K281" s="7"/>
      <c r="L281" s="7"/>
    </row>
    <row r="282" spans="1:12" s="1" customFormat="1" hidden="1" x14ac:dyDescent="0.2">
      <c r="A282" s="6"/>
      <c r="B282" s="6"/>
      <c r="C282" s="6"/>
      <c r="D282" s="6"/>
      <c r="E282" s="7"/>
      <c r="F282" s="7"/>
      <c r="G282" s="7"/>
      <c r="H282" s="7"/>
      <c r="I282" s="7"/>
      <c r="J282" s="7"/>
      <c r="K282" s="7"/>
      <c r="L282" s="7"/>
    </row>
    <row r="283" spans="1:12" s="1" customFormat="1" hidden="1" x14ac:dyDescent="0.2">
      <c r="A283" s="6"/>
      <c r="B283" s="6"/>
      <c r="C283" s="6"/>
      <c r="D283" s="6"/>
      <c r="E283" s="7"/>
      <c r="F283" s="7"/>
      <c r="G283" s="7"/>
      <c r="H283" s="7"/>
      <c r="I283" s="7"/>
      <c r="J283" s="7"/>
      <c r="K283" s="7"/>
      <c r="L283" s="7"/>
    </row>
    <row r="284" spans="1:12" s="1" customFormat="1" hidden="1" x14ac:dyDescent="0.2">
      <c r="A284" s="6"/>
      <c r="B284" s="6"/>
      <c r="C284" s="6"/>
      <c r="D284" s="6"/>
      <c r="E284" s="7"/>
      <c r="F284" s="7"/>
      <c r="G284" s="7"/>
      <c r="H284" s="7"/>
      <c r="I284" s="7"/>
      <c r="J284" s="7"/>
      <c r="K284" s="7"/>
      <c r="L284" s="7"/>
    </row>
    <row r="285" spans="1:12" s="1" customFormat="1" hidden="1" x14ac:dyDescent="0.2">
      <c r="A285" s="6"/>
      <c r="B285" s="6"/>
      <c r="C285" s="6"/>
      <c r="D285" s="6"/>
      <c r="E285" s="7"/>
      <c r="F285" s="7"/>
      <c r="G285" s="7"/>
      <c r="H285" s="7"/>
      <c r="I285" s="7"/>
      <c r="J285" s="7"/>
      <c r="K285" s="7"/>
      <c r="L285" s="7"/>
    </row>
    <row r="286" spans="1:12" s="1" customFormat="1" hidden="1" x14ac:dyDescent="0.2">
      <c r="A286" s="6"/>
      <c r="B286" s="6"/>
      <c r="C286" s="6"/>
      <c r="D286" s="6"/>
      <c r="E286" s="7"/>
      <c r="F286" s="7"/>
      <c r="G286" s="7"/>
      <c r="H286" s="7"/>
      <c r="I286" s="7"/>
      <c r="J286" s="7"/>
      <c r="K286" s="7"/>
      <c r="L286" s="7"/>
    </row>
    <row r="287" spans="1:12" s="1" customFormat="1" hidden="1" x14ac:dyDescent="0.2">
      <c r="A287" s="6"/>
      <c r="B287" s="6"/>
      <c r="C287" s="6"/>
      <c r="D287" s="6"/>
      <c r="E287" s="7"/>
      <c r="F287" s="7"/>
      <c r="G287" s="7"/>
      <c r="H287" s="7"/>
      <c r="I287" s="7"/>
      <c r="J287" s="7"/>
      <c r="K287" s="7"/>
      <c r="L287" s="7"/>
    </row>
    <row r="288" spans="1:12" s="1" customFormat="1" hidden="1" x14ac:dyDescent="0.2">
      <c r="A288" s="6"/>
      <c r="B288" s="6"/>
      <c r="C288" s="6"/>
      <c r="D288" s="6"/>
      <c r="E288" s="7"/>
      <c r="F288" s="7"/>
      <c r="G288" s="7"/>
      <c r="H288" s="7"/>
      <c r="I288" s="7"/>
      <c r="J288" s="7"/>
      <c r="K288" s="7"/>
      <c r="L288" s="7"/>
    </row>
    <row r="289" spans="1:12" s="1" customFormat="1" hidden="1" x14ac:dyDescent="0.2">
      <c r="A289" s="6"/>
      <c r="B289" s="6"/>
      <c r="C289" s="6"/>
      <c r="D289" s="6"/>
      <c r="E289" s="7"/>
      <c r="F289" s="7"/>
      <c r="G289" s="7"/>
      <c r="H289" s="7"/>
      <c r="I289" s="7"/>
      <c r="J289" s="7"/>
      <c r="K289" s="7"/>
      <c r="L289" s="7"/>
    </row>
    <row r="290" spans="1:12" s="1" customFormat="1" hidden="1" x14ac:dyDescent="0.2">
      <c r="A290" s="6"/>
      <c r="B290" s="6"/>
      <c r="C290" s="6"/>
      <c r="D290" s="6"/>
      <c r="E290" s="7"/>
      <c r="F290" s="7"/>
      <c r="G290" s="7"/>
      <c r="H290" s="7"/>
      <c r="I290" s="7"/>
      <c r="J290" s="7"/>
      <c r="K290" s="7"/>
      <c r="L290" s="7"/>
    </row>
    <row r="291" spans="1:12" s="1" customFormat="1" hidden="1" x14ac:dyDescent="0.2">
      <c r="A291" s="6"/>
      <c r="B291" s="6"/>
      <c r="C291" s="6"/>
      <c r="D291" s="6"/>
      <c r="E291" s="7"/>
      <c r="F291" s="7"/>
      <c r="G291" s="7"/>
      <c r="H291" s="7"/>
      <c r="I291" s="7"/>
      <c r="J291" s="7"/>
      <c r="K291" s="7"/>
      <c r="L291" s="7"/>
    </row>
    <row r="292" spans="1:12" s="1" customFormat="1" hidden="1" x14ac:dyDescent="0.2">
      <c r="A292" s="6"/>
      <c r="B292" s="6"/>
      <c r="C292" s="6"/>
      <c r="D292" s="6"/>
      <c r="E292" s="7"/>
      <c r="F292" s="7"/>
      <c r="G292" s="7"/>
      <c r="H292" s="7"/>
      <c r="I292" s="7"/>
      <c r="J292" s="7"/>
      <c r="K292" s="7"/>
      <c r="L292" s="7"/>
    </row>
    <row r="293" spans="1:12" s="1" customFormat="1" hidden="1" x14ac:dyDescent="0.2">
      <c r="A293" s="6"/>
      <c r="B293" s="6"/>
      <c r="C293" s="6"/>
      <c r="D293" s="6"/>
      <c r="E293" s="7"/>
      <c r="F293" s="7"/>
      <c r="G293" s="7"/>
      <c r="H293" s="7"/>
      <c r="I293" s="7"/>
      <c r="J293" s="7"/>
      <c r="K293" s="7"/>
      <c r="L293" s="7"/>
    </row>
    <row r="294" spans="1:12" s="1" customFormat="1" hidden="1" x14ac:dyDescent="0.2">
      <c r="A294" s="6"/>
      <c r="B294" s="6"/>
      <c r="C294" s="6"/>
      <c r="D294" s="6"/>
      <c r="E294" s="7"/>
      <c r="F294" s="7"/>
      <c r="G294" s="7"/>
      <c r="H294" s="7"/>
      <c r="I294" s="7"/>
      <c r="J294" s="7"/>
      <c r="K294" s="7"/>
      <c r="L294" s="7"/>
    </row>
    <row r="295" spans="1:12" s="1" customFormat="1" hidden="1" x14ac:dyDescent="0.2">
      <c r="A295" s="6"/>
      <c r="B295" s="6"/>
      <c r="C295" s="6"/>
      <c r="D295" s="6"/>
      <c r="E295" s="7"/>
      <c r="F295" s="7"/>
      <c r="G295" s="7"/>
      <c r="H295" s="7"/>
      <c r="I295" s="7"/>
      <c r="J295" s="7"/>
      <c r="K295" s="7"/>
      <c r="L295" s="7"/>
    </row>
    <row r="296" spans="1:12" s="1" customFormat="1" hidden="1" x14ac:dyDescent="0.2">
      <c r="A296" s="6"/>
      <c r="B296" s="6"/>
      <c r="C296" s="6"/>
      <c r="D296" s="6"/>
      <c r="E296" s="7"/>
      <c r="F296" s="7"/>
      <c r="G296" s="7"/>
      <c r="H296" s="7"/>
      <c r="I296" s="7"/>
      <c r="J296" s="7"/>
      <c r="K296" s="7"/>
      <c r="L296" s="7"/>
    </row>
    <row r="297" spans="1:12" s="1" customFormat="1" hidden="1" x14ac:dyDescent="0.2">
      <c r="A297" s="6"/>
      <c r="B297" s="6"/>
      <c r="C297" s="6"/>
      <c r="D297" s="6"/>
      <c r="E297" s="7"/>
      <c r="F297" s="7"/>
      <c r="G297" s="7"/>
      <c r="H297" s="7"/>
      <c r="I297" s="7"/>
      <c r="J297" s="7"/>
      <c r="K297" s="7"/>
      <c r="L297" s="7"/>
    </row>
    <row r="298" spans="1:12" s="1" customFormat="1" hidden="1" x14ac:dyDescent="0.2">
      <c r="A298" s="6"/>
      <c r="B298" s="6"/>
      <c r="C298" s="6"/>
      <c r="D298" s="6"/>
      <c r="E298" s="7"/>
      <c r="F298" s="7"/>
      <c r="G298" s="7"/>
      <c r="H298" s="7"/>
      <c r="I298" s="7"/>
      <c r="J298" s="7"/>
      <c r="K298" s="7"/>
      <c r="L298" s="7"/>
    </row>
    <row r="299" spans="1:12" s="1" customFormat="1" hidden="1" x14ac:dyDescent="0.2">
      <c r="A299" s="6"/>
      <c r="B299" s="6"/>
      <c r="C299" s="6"/>
      <c r="D299" s="6"/>
      <c r="E299" s="7"/>
      <c r="F299" s="7"/>
      <c r="G299" s="7"/>
      <c r="H299" s="7"/>
      <c r="I299" s="7"/>
      <c r="J299" s="7"/>
      <c r="K299" s="7"/>
      <c r="L299" s="7"/>
    </row>
    <row r="300" spans="1:12" s="1" customFormat="1" hidden="1" x14ac:dyDescent="0.2">
      <c r="A300" s="6"/>
      <c r="B300" s="6"/>
      <c r="C300" s="6"/>
      <c r="D300" s="6"/>
      <c r="E300" s="7"/>
      <c r="F300" s="7"/>
      <c r="G300" s="7"/>
      <c r="H300" s="7"/>
      <c r="I300" s="7"/>
      <c r="J300" s="7"/>
      <c r="K300" s="7"/>
      <c r="L300" s="7"/>
    </row>
    <row r="301" spans="1:12" s="1" customFormat="1" hidden="1" x14ac:dyDescent="0.2">
      <c r="A301" s="6"/>
      <c r="B301" s="6"/>
      <c r="C301" s="6"/>
      <c r="D301" s="6"/>
      <c r="E301" s="7"/>
      <c r="F301" s="7"/>
      <c r="G301" s="7"/>
      <c r="H301" s="7"/>
      <c r="I301" s="7"/>
      <c r="J301" s="7"/>
      <c r="K301" s="7"/>
      <c r="L301" s="7"/>
    </row>
    <row r="302" spans="1:12" s="1" customFormat="1" hidden="1" x14ac:dyDescent="0.2">
      <c r="A302" s="6"/>
      <c r="B302" s="6"/>
      <c r="C302" s="6"/>
      <c r="D302" s="6"/>
      <c r="E302" s="7"/>
      <c r="F302" s="7"/>
      <c r="G302" s="7"/>
      <c r="H302" s="7"/>
      <c r="I302" s="7"/>
      <c r="J302" s="7"/>
      <c r="K302" s="7"/>
      <c r="L302" s="7"/>
    </row>
    <row r="303" spans="1:12" s="1" customFormat="1" hidden="1" x14ac:dyDescent="0.2">
      <c r="A303" s="6"/>
      <c r="B303" s="6"/>
      <c r="C303" s="6"/>
      <c r="D303" s="6"/>
      <c r="E303" s="7"/>
      <c r="F303" s="7"/>
      <c r="G303" s="7"/>
      <c r="H303" s="7"/>
      <c r="I303" s="7"/>
      <c r="J303" s="7"/>
      <c r="K303" s="7"/>
      <c r="L303" s="7"/>
    </row>
    <row r="304" spans="1:12" s="1" customFormat="1" hidden="1" x14ac:dyDescent="0.2">
      <c r="A304" s="6"/>
      <c r="B304" s="6"/>
      <c r="C304" s="6"/>
      <c r="D304" s="6"/>
      <c r="E304" s="7"/>
      <c r="F304" s="7"/>
      <c r="G304" s="7"/>
      <c r="H304" s="7"/>
      <c r="I304" s="7"/>
      <c r="J304" s="7"/>
      <c r="K304" s="7"/>
      <c r="L304" s="7"/>
    </row>
    <row r="305" spans="1:12" s="1" customFormat="1" hidden="1" x14ac:dyDescent="0.2">
      <c r="A305" s="6"/>
      <c r="B305" s="6"/>
      <c r="C305" s="6"/>
      <c r="D305" s="6"/>
      <c r="E305" s="7"/>
      <c r="F305" s="7"/>
      <c r="G305" s="7"/>
      <c r="H305" s="7"/>
      <c r="I305" s="7"/>
      <c r="J305" s="7"/>
      <c r="K305" s="7"/>
      <c r="L305" s="7"/>
    </row>
    <row r="306" spans="1:12" s="1" customFormat="1" hidden="1" x14ac:dyDescent="0.2">
      <c r="A306" s="6"/>
      <c r="B306" s="6"/>
      <c r="C306" s="6"/>
      <c r="D306" s="6"/>
      <c r="E306" s="7"/>
      <c r="F306" s="7"/>
      <c r="G306" s="7"/>
      <c r="H306" s="7"/>
      <c r="I306" s="7"/>
      <c r="J306" s="7"/>
      <c r="K306" s="7"/>
      <c r="L306" s="7"/>
    </row>
    <row r="307" spans="1:12" s="1" customFormat="1" hidden="1" x14ac:dyDescent="0.2">
      <c r="A307" s="6"/>
      <c r="B307" s="6"/>
      <c r="C307" s="6"/>
      <c r="D307" s="6"/>
      <c r="E307" s="7"/>
      <c r="F307" s="7"/>
      <c r="G307" s="7"/>
      <c r="H307" s="7"/>
      <c r="I307" s="7"/>
      <c r="J307" s="7"/>
      <c r="K307" s="7"/>
      <c r="L307" s="7"/>
    </row>
    <row r="308" spans="1:12" s="1" customFormat="1" hidden="1" x14ac:dyDescent="0.2">
      <c r="A308" s="6"/>
      <c r="B308" s="6"/>
      <c r="C308" s="6"/>
      <c r="D308" s="6"/>
      <c r="E308" s="7"/>
      <c r="F308" s="7"/>
      <c r="G308" s="7"/>
      <c r="H308" s="7"/>
      <c r="I308" s="7"/>
      <c r="J308" s="7"/>
      <c r="K308" s="7"/>
      <c r="L308" s="7"/>
    </row>
    <row r="309" spans="1:12" s="1" customFormat="1" hidden="1" x14ac:dyDescent="0.2">
      <c r="A309" s="6"/>
      <c r="B309" s="6"/>
      <c r="C309" s="6"/>
      <c r="D309" s="6"/>
      <c r="E309" s="7"/>
      <c r="F309" s="7"/>
      <c r="G309" s="7"/>
      <c r="H309" s="7"/>
      <c r="I309" s="7"/>
      <c r="J309" s="7"/>
      <c r="K309" s="7"/>
      <c r="L309" s="7"/>
    </row>
    <row r="310" spans="1:12" s="1" customFormat="1" hidden="1" x14ac:dyDescent="0.2">
      <c r="A310" s="6"/>
      <c r="B310" s="6"/>
      <c r="C310" s="6"/>
      <c r="D310" s="6"/>
      <c r="E310" s="7"/>
      <c r="F310" s="7"/>
      <c r="G310" s="7"/>
      <c r="H310" s="7"/>
      <c r="I310" s="7"/>
      <c r="J310" s="7"/>
      <c r="K310" s="7"/>
      <c r="L310" s="7"/>
    </row>
    <row r="311" spans="1:12" s="1" customFormat="1" hidden="1" x14ac:dyDescent="0.2">
      <c r="A311" s="6"/>
      <c r="B311" s="6"/>
      <c r="C311" s="6"/>
      <c r="D311" s="6"/>
      <c r="E311" s="7"/>
      <c r="F311" s="7"/>
      <c r="G311" s="7"/>
      <c r="H311" s="7"/>
      <c r="I311" s="7"/>
      <c r="J311" s="7"/>
      <c r="K311" s="7"/>
      <c r="L311" s="7"/>
    </row>
    <row r="312" spans="1:12" s="1" customFormat="1" hidden="1" x14ac:dyDescent="0.2">
      <c r="A312" s="6"/>
      <c r="B312" s="6"/>
      <c r="C312" s="6"/>
      <c r="D312" s="6"/>
      <c r="E312" s="7"/>
      <c r="F312" s="7"/>
      <c r="G312" s="7"/>
      <c r="H312" s="7"/>
      <c r="I312" s="7"/>
      <c r="J312" s="7"/>
      <c r="K312" s="7"/>
      <c r="L312" s="7"/>
    </row>
    <row r="313" spans="1:12" s="1" customFormat="1" hidden="1" x14ac:dyDescent="0.2">
      <c r="A313" s="6"/>
      <c r="B313" s="6"/>
      <c r="C313" s="6"/>
      <c r="D313" s="6"/>
      <c r="E313" s="7"/>
      <c r="F313" s="7"/>
      <c r="G313" s="7"/>
      <c r="H313" s="7"/>
      <c r="I313" s="7"/>
      <c r="J313" s="7"/>
      <c r="K313" s="7"/>
      <c r="L313" s="7"/>
    </row>
    <row r="314" spans="1:12" s="1" customFormat="1" hidden="1" x14ac:dyDescent="0.2">
      <c r="A314" s="6"/>
      <c r="B314" s="6"/>
      <c r="C314" s="6"/>
      <c r="D314" s="6"/>
      <c r="E314" s="7"/>
      <c r="F314" s="7"/>
      <c r="G314" s="7"/>
      <c r="H314" s="7"/>
      <c r="I314" s="7"/>
      <c r="J314" s="7"/>
      <c r="K314" s="7"/>
      <c r="L314" s="7"/>
    </row>
    <row r="315" spans="1:12" s="1" customFormat="1" hidden="1" x14ac:dyDescent="0.2">
      <c r="A315" s="6"/>
      <c r="B315" s="6"/>
      <c r="C315" s="6"/>
      <c r="D315" s="6"/>
      <c r="E315" s="7"/>
      <c r="F315" s="7"/>
      <c r="G315" s="7"/>
      <c r="H315" s="7"/>
      <c r="I315" s="7"/>
      <c r="J315" s="7"/>
      <c r="K315" s="7"/>
      <c r="L315" s="7"/>
    </row>
    <row r="316" spans="1:12" s="1" customFormat="1" hidden="1" x14ac:dyDescent="0.2">
      <c r="A316" s="6"/>
      <c r="B316" s="6"/>
      <c r="C316" s="6"/>
      <c r="D316" s="6"/>
      <c r="E316" s="7"/>
      <c r="F316" s="7"/>
      <c r="G316" s="7"/>
      <c r="H316" s="7"/>
      <c r="I316" s="7"/>
      <c r="J316" s="7"/>
      <c r="K316" s="7"/>
      <c r="L316" s="7"/>
    </row>
    <row r="317" spans="1:12" s="1" customFormat="1" hidden="1" x14ac:dyDescent="0.2">
      <c r="A317" s="6"/>
      <c r="B317" s="6"/>
      <c r="C317" s="6"/>
      <c r="D317" s="6"/>
      <c r="E317" s="7"/>
      <c r="F317" s="7"/>
      <c r="G317" s="7"/>
      <c r="H317" s="7"/>
      <c r="I317" s="7"/>
      <c r="J317" s="7"/>
      <c r="K317" s="7"/>
      <c r="L317" s="7"/>
    </row>
    <row r="318" spans="1:12" s="1" customFormat="1" hidden="1" x14ac:dyDescent="0.2">
      <c r="A318" s="6"/>
      <c r="B318" s="6"/>
      <c r="C318" s="6"/>
      <c r="D318" s="6"/>
      <c r="E318" s="7"/>
      <c r="F318" s="7"/>
      <c r="G318" s="7"/>
      <c r="H318" s="7"/>
      <c r="I318" s="7"/>
      <c r="J318" s="7"/>
      <c r="K318" s="7"/>
      <c r="L318" s="7"/>
    </row>
    <row r="319" spans="1:12" s="1" customFormat="1" hidden="1" x14ac:dyDescent="0.2">
      <c r="A319" s="6"/>
      <c r="B319" s="6"/>
      <c r="C319" s="6"/>
      <c r="D319" s="6"/>
      <c r="E319" s="7"/>
      <c r="F319" s="7"/>
      <c r="G319" s="7"/>
      <c r="H319" s="7"/>
      <c r="I319" s="7"/>
      <c r="J319" s="7"/>
      <c r="K319" s="7"/>
      <c r="L319" s="7"/>
    </row>
    <row r="320" spans="1:12" s="1" customFormat="1" hidden="1" x14ac:dyDescent="0.2">
      <c r="A320" s="6"/>
      <c r="B320" s="6"/>
      <c r="C320" s="6"/>
      <c r="D320" s="6"/>
      <c r="E320" s="7"/>
      <c r="F320" s="7"/>
      <c r="G320" s="7"/>
      <c r="H320" s="7"/>
      <c r="I320" s="7"/>
      <c r="J320" s="7"/>
      <c r="K320" s="7"/>
      <c r="L320" s="7"/>
    </row>
    <row r="321" spans="1:12" s="1" customFormat="1" hidden="1" x14ac:dyDescent="0.2">
      <c r="A321" s="6"/>
      <c r="B321" s="6"/>
      <c r="C321" s="6"/>
      <c r="D321" s="6"/>
      <c r="E321" s="7"/>
      <c r="F321" s="7"/>
      <c r="G321" s="7"/>
      <c r="H321" s="7"/>
      <c r="I321" s="7"/>
      <c r="J321" s="7"/>
      <c r="K321" s="7"/>
      <c r="L321" s="7"/>
    </row>
    <row r="322" spans="1:12" s="1" customFormat="1" hidden="1" x14ac:dyDescent="0.2">
      <c r="A322" s="6"/>
      <c r="B322" s="6"/>
      <c r="C322" s="6"/>
      <c r="D322" s="6"/>
      <c r="E322" s="7"/>
      <c r="F322" s="7"/>
      <c r="G322" s="7"/>
      <c r="H322" s="7"/>
      <c r="I322" s="7"/>
      <c r="J322" s="7"/>
      <c r="K322" s="7"/>
      <c r="L322" s="7"/>
    </row>
    <row r="323" spans="1:12" s="1" customFormat="1" hidden="1" x14ac:dyDescent="0.2">
      <c r="A323" s="6"/>
      <c r="B323" s="6"/>
      <c r="C323" s="6"/>
      <c r="D323" s="6"/>
      <c r="E323" s="7"/>
      <c r="F323" s="7"/>
      <c r="G323" s="7"/>
      <c r="H323" s="7"/>
      <c r="I323" s="7"/>
      <c r="J323" s="7"/>
      <c r="K323" s="7"/>
      <c r="L323" s="7"/>
    </row>
    <row r="324" spans="1:12" s="1" customFormat="1" hidden="1" x14ac:dyDescent="0.2">
      <c r="A324" s="6"/>
      <c r="B324" s="6"/>
      <c r="C324" s="6"/>
      <c r="D324" s="6"/>
      <c r="E324" s="7"/>
      <c r="F324" s="7"/>
      <c r="G324" s="7"/>
      <c r="H324" s="7"/>
      <c r="I324" s="7"/>
      <c r="J324" s="7"/>
      <c r="K324" s="7"/>
      <c r="L324" s="7"/>
    </row>
    <row r="325" spans="1:12" s="1" customFormat="1" hidden="1" x14ac:dyDescent="0.2">
      <c r="A325" s="6"/>
      <c r="B325" s="6"/>
      <c r="C325" s="6"/>
      <c r="D325" s="6"/>
      <c r="E325" s="7"/>
      <c r="F325" s="7"/>
      <c r="G325" s="7"/>
      <c r="H325" s="7"/>
      <c r="I325" s="7"/>
      <c r="J325" s="7"/>
      <c r="K325" s="7"/>
      <c r="L325" s="7"/>
    </row>
    <row r="326" spans="1:12" s="1" customFormat="1" hidden="1" x14ac:dyDescent="0.2">
      <c r="A326" s="6"/>
      <c r="B326" s="6"/>
      <c r="C326" s="6"/>
      <c r="D326" s="6"/>
      <c r="E326" s="7"/>
      <c r="F326" s="7"/>
      <c r="G326" s="7"/>
      <c r="H326" s="7"/>
      <c r="I326" s="7"/>
      <c r="J326" s="7"/>
      <c r="K326" s="7"/>
      <c r="L326" s="7"/>
    </row>
    <row r="327" spans="1:12" s="1" customFormat="1" hidden="1" x14ac:dyDescent="0.2">
      <c r="A327" s="6"/>
      <c r="B327" s="6"/>
      <c r="C327" s="6"/>
      <c r="D327" s="6"/>
      <c r="E327" s="7"/>
      <c r="F327" s="7"/>
      <c r="G327" s="7"/>
      <c r="H327" s="7"/>
      <c r="I327" s="7"/>
      <c r="J327" s="7"/>
      <c r="K327" s="7"/>
      <c r="L327" s="7"/>
    </row>
    <row r="328" spans="1:12" s="1" customFormat="1" hidden="1" x14ac:dyDescent="0.2">
      <c r="A328" s="6"/>
      <c r="B328" s="6"/>
      <c r="C328" s="6"/>
      <c r="D328" s="6"/>
      <c r="E328" s="7"/>
      <c r="F328" s="7"/>
      <c r="G328" s="7"/>
      <c r="H328" s="7"/>
      <c r="I328" s="7"/>
      <c r="J328" s="7"/>
      <c r="K328" s="7"/>
      <c r="L328" s="7"/>
    </row>
    <row r="329" spans="1:12" s="1" customFormat="1" hidden="1" x14ac:dyDescent="0.2">
      <c r="A329" s="6"/>
      <c r="B329" s="6"/>
      <c r="C329" s="6"/>
      <c r="D329" s="6"/>
      <c r="E329" s="7"/>
      <c r="F329" s="7"/>
      <c r="G329" s="7"/>
      <c r="H329" s="7"/>
      <c r="I329" s="7"/>
      <c r="J329" s="7"/>
      <c r="K329" s="7"/>
      <c r="L329" s="7"/>
    </row>
    <row r="330" spans="1:12" s="1" customFormat="1" hidden="1" x14ac:dyDescent="0.2">
      <c r="A330" s="6"/>
      <c r="B330" s="6"/>
      <c r="C330" s="6"/>
      <c r="D330" s="6"/>
      <c r="E330" s="7"/>
      <c r="F330" s="7"/>
      <c r="G330" s="7"/>
      <c r="H330" s="7"/>
      <c r="I330" s="7"/>
      <c r="J330" s="7"/>
      <c r="K330" s="7"/>
      <c r="L330" s="7"/>
    </row>
    <row r="331" spans="1:12" s="1" customFormat="1" hidden="1" x14ac:dyDescent="0.2">
      <c r="A331" s="6"/>
      <c r="B331" s="6"/>
      <c r="C331" s="6"/>
      <c r="D331" s="6"/>
      <c r="E331" s="7"/>
      <c r="F331" s="7"/>
      <c r="G331" s="7"/>
      <c r="H331" s="7"/>
      <c r="I331" s="7"/>
      <c r="J331" s="7"/>
      <c r="K331" s="7"/>
      <c r="L331" s="7"/>
    </row>
    <row r="332" spans="1:12" s="1" customFormat="1" hidden="1" x14ac:dyDescent="0.2">
      <c r="A332" s="6"/>
      <c r="B332" s="6"/>
      <c r="C332" s="6"/>
      <c r="D332" s="6"/>
      <c r="E332" s="7"/>
      <c r="F332" s="7"/>
      <c r="G332" s="7"/>
      <c r="H332" s="7"/>
      <c r="I332" s="7"/>
      <c r="J332" s="7"/>
      <c r="K332" s="7"/>
      <c r="L332" s="7"/>
    </row>
    <row r="333" spans="1:12" s="1" customFormat="1" hidden="1" x14ac:dyDescent="0.2">
      <c r="A333" s="6"/>
      <c r="B333" s="6"/>
      <c r="C333" s="6"/>
      <c r="D333" s="6"/>
      <c r="E333" s="7"/>
      <c r="F333" s="7"/>
      <c r="G333" s="7"/>
      <c r="H333" s="7"/>
      <c r="I333" s="7"/>
      <c r="J333" s="7"/>
      <c r="K333" s="7"/>
      <c r="L333" s="7"/>
    </row>
    <row r="334" spans="1:12" s="1" customFormat="1" hidden="1" x14ac:dyDescent="0.2">
      <c r="A334" s="6"/>
      <c r="B334" s="6"/>
      <c r="C334" s="6"/>
      <c r="D334" s="6"/>
      <c r="E334" s="7"/>
      <c r="F334" s="7"/>
      <c r="G334" s="7"/>
      <c r="H334" s="7"/>
      <c r="I334" s="7"/>
      <c r="J334" s="7"/>
      <c r="K334" s="7"/>
      <c r="L334" s="7"/>
    </row>
    <row r="335" spans="1:12" s="1" customFormat="1" hidden="1" x14ac:dyDescent="0.2">
      <c r="A335" s="6"/>
      <c r="B335" s="6"/>
      <c r="C335" s="6"/>
      <c r="D335" s="6"/>
      <c r="E335" s="7"/>
      <c r="F335" s="7"/>
      <c r="G335" s="7"/>
      <c r="H335" s="7"/>
      <c r="I335" s="7"/>
      <c r="J335" s="7"/>
      <c r="K335" s="7"/>
      <c r="L335" s="7"/>
    </row>
    <row r="336" spans="1:12" s="1" customFormat="1" hidden="1" x14ac:dyDescent="0.2">
      <c r="A336" s="6"/>
      <c r="B336" s="6"/>
      <c r="C336" s="6"/>
      <c r="D336" s="6"/>
      <c r="E336" s="7"/>
      <c r="F336" s="7"/>
      <c r="G336" s="7"/>
      <c r="H336" s="7"/>
      <c r="I336" s="7"/>
      <c r="J336" s="7"/>
      <c r="K336" s="7"/>
      <c r="L336" s="7"/>
    </row>
    <row r="337" spans="1:12" s="1" customFormat="1" hidden="1" x14ac:dyDescent="0.2">
      <c r="A337" s="6"/>
      <c r="B337" s="6"/>
      <c r="C337" s="6"/>
      <c r="D337" s="6"/>
      <c r="E337" s="7"/>
      <c r="F337" s="7"/>
      <c r="G337" s="7"/>
      <c r="H337" s="7"/>
      <c r="I337" s="7"/>
      <c r="J337" s="7"/>
      <c r="K337" s="7"/>
      <c r="L337" s="7"/>
    </row>
    <row r="338" spans="1:12" s="1" customFormat="1" hidden="1" x14ac:dyDescent="0.2">
      <c r="A338" s="6"/>
      <c r="B338" s="6"/>
      <c r="C338" s="6"/>
      <c r="D338" s="6"/>
      <c r="E338" s="7"/>
      <c r="F338" s="7"/>
      <c r="G338" s="7"/>
      <c r="H338" s="7"/>
      <c r="I338" s="7"/>
      <c r="J338" s="7"/>
      <c r="K338" s="7"/>
      <c r="L338" s="7"/>
    </row>
    <row r="339" spans="1:12" s="1" customFormat="1" hidden="1" x14ac:dyDescent="0.2">
      <c r="A339" s="6"/>
      <c r="B339" s="6"/>
      <c r="C339" s="6"/>
      <c r="D339" s="6"/>
      <c r="E339" s="7"/>
      <c r="F339" s="7"/>
      <c r="G339" s="7"/>
      <c r="H339" s="7"/>
      <c r="I339" s="7"/>
      <c r="J339" s="7"/>
      <c r="K339" s="7"/>
      <c r="L339" s="7"/>
    </row>
    <row r="340" spans="1:12" s="1" customFormat="1" hidden="1" x14ac:dyDescent="0.2">
      <c r="A340" s="6"/>
      <c r="B340" s="6"/>
      <c r="C340" s="6"/>
      <c r="D340" s="6"/>
      <c r="E340" s="7"/>
      <c r="F340" s="7"/>
      <c r="G340" s="7"/>
      <c r="H340" s="7"/>
      <c r="I340" s="7"/>
      <c r="J340" s="7"/>
      <c r="K340" s="7"/>
      <c r="L340" s="7"/>
    </row>
    <row r="341" spans="1:12" s="1" customFormat="1" hidden="1" x14ac:dyDescent="0.2">
      <c r="A341" s="6"/>
      <c r="B341" s="6"/>
      <c r="C341" s="6"/>
      <c r="D341" s="6"/>
      <c r="E341" s="7"/>
      <c r="F341" s="7"/>
      <c r="G341" s="7"/>
      <c r="H341" s="7"/>
      <c r="I341" s="7"/>
      <c r="J341" s="7"/>
      <c r="K341" s="7"/>
      <c r="L341" s="7"/>
    </row>
    <row r="342" spans="1:12" s="1" customFormat="1" hidden="1" x14ac:dyDescent="0.2">
      <c r="A342" s="6"/>
      <c r="B342" s="6"/>
      <c r="C342" s="6"/>
      <c r="D342" s="6"/>
      <c r="E342" s="7"/>
      <c r="F342" s="7"/>
      <c r="G342" s="7"/>
      <c r="H342" s="7"/>
      <c r="I342" s="7"/>
      <c r="J342" s="7"/>
      <c r="K342" s="7"/>
      <c r="L342" s="7"/>
    </row>
    <row r="343" spans="1:12" s="1" customFormat="1" hidden="1" x14ac:dyDescent="0.2">
      <c r="A343" s="6"/>
      <c r="B343" s="6"/>
      <c r="C343" s="6"/>
      <c r="D343" s="6"/>
      <c r="E343" s="7"/>
      <c r="F343" s="7"/>
      <c r="G343" s="7"/>
      <c r="H343" s="7"/>
      <c r="I343" s="7"/>
      <c r="J343" s="7"/>
      <c r="K343" s="7"/>
      <c r="L343" s="7"/>
    </row>
    <row r="344" spans="1:12" s="1" customFormat="1" hidden="1" x14ac:dyDescent="0.2">
      <c r="A344" s="6"/>
      <c r="B344" s="6"/>
      <c r="C344" s="6"/>
      <c r="D344" s="6"/>
      <c r="E344" s="7"/>
      <c r="F344" s="7"/>
      <c r="G344" s="7"/>
      <c r="H344" s="7"/>
      <c r="I344" s="7"/>
      <c r="J344" s="7"/>
      <c r="K344" s="7"/>
      <c r="L344" s="7"/>
    </row>
    <row r="345" spans="1:12" s="1" customFormat="1" hidden="1" x14ac:dyDescent="0.2">
      <c r="A345" s="6"/>
      <c r="B345" s="6"/>
      <c r="C345" s="6"/>
      <c r="D345" s="6"/>
      <c r="E345" s="7"/>
      <c r="F345" s="7"/>
      <c r="G345" s="7"/>
      <c r="H345" s="7"/>
      <c r="I345" s="7"/>
      <c r="J345" s="7"/>
      <c r="K345" s="7"/>
      <c r="L345" s="7"/>
    </row>
    <row r="346" spans="1:12" s="1" customFormat="1" hidden="1" x14ac:dyDescent="0.2">
      <c r="A346" s="6"/>
      <c r="B346" s="6"/>
      <c r="C346" s="6"/>
      <c r="D346" s="6"/>
      <c r="E346" s="7"/>
      <c r="F346" s="7"/>
      <c r="G346" s="7"/>
      <c r="H346" s="7"/>
      <c r="I346" s="7"/>
      <c r="J346" s="7"/>
      <c r="K346" s="7"/>
      <c r="L346" s="7"/>
    </row>
    <row r="347" spans="1:12" s="1" customFormat="1" hidden="1" x14ac:dyDescent="0.2">
      <c r="A347" s="6"/>
      <c r="B347" s="6"/>
      <c r="C347" s="6"/>
      <c r="D347" s="6"/>
      <c r="E347" s="7"/>
      <c r="F347" s="7"/>
      <c r="G347" s="7"/>
      <c r="H347" s="7"/>
      <c r="I347" s="7"/>
      <c r="J347" s="7"/>
      <c r="K347" s="7"/>
      <c r="L347" s="7"/>
    </row>
    <row r="348" spans="1:12" s="1" customFormat="1" hidden="1" x14ac:dyDescent="0.2">
      <c r="A348" s="6"/>
      <c r="B348" s="6"/>
      <c r="C348" s="6"/>
      <c r="D348" s="6"/>
      <c r="E348" s="7"/>
      <c r="F348" s="7"/>
      <c r="G348" s="7"/>
      <c r="H348" s="7"/>
      <c r="I348" s="7"/>
      <c r="J348" s="7"/>
      <c r="K348" s="7"/>
      <c r="L348" s="7"/>
    </row>
    <row r="349" spans="1:12" s="1" customFormat="1" hidden="1" x14ac:dyDescent="0.2">
      <c r="A349" s="6"/>
      <c r="B349" s="6"/>
      <c r="C349" s="6"/>
      <c r="D349" s="6"/>
      <c r="E349" s="7"/>
      <c r="F349" s="7"/>
      <c r="G349" s="7"/>
      <c r="H349" s="7"/>
      <c r="I349" s="7"/>
      <c r="J349" s="7"/>
      <c r="K349" s="7"/>
      <c r="L349" s="7"/>
    </row>
    <row r="350" spans="1:12" s="1" customFormat="1" hidden="1" x14ac:dyDescent="0.2">
      <c r="A350" s="6"/>
      <c r="B350" s="6"/>
      <c r="C350" s="6"/>
      <c r="D350" s="6"/>
      <c r="E350" s="7"/>
      <c r="F350" s="7"/>
      <c r="G350" s="7"/>
      <c r="H350" s="7"/>
      <c r="I350" s="7"/>
      <c r="J350" s="7"/>
      <c r="K350" s="7"/>
      <c r="L350" s="7"/>
    </row>
    <row r="351" spans="1:12" s="1" customFormat="1" hidden="1" x14ac:dyDescent="0.2">
      <c r="A351" s="6"/>
      <c r="B351" s="6"/>
      <c r="C351" s="6"/>
      <c r="D351" s="6"/>
      <c r="E351" s="7"/>
      <c r="F351" s="7"/>
      <c r="G351" s="7"/>
      <c r="H351" s="7"/>
      <c r="I351" s="7"/>
      <c r="J351" s="7"/>
      <c r="K351" s="7"/>
      <c r="L351" s="7"/>
    </row>
    <row r="352" spans="1:12" s="1" customFormat="1" hidden="1" x14ac:dyDescent="0.2">
      <c r="A352" s="6"/>
      <c r="B352" s="6"/>
      <c r="C352" s="6"/>
      <c r="D352" s="6"/>
      <c r="E352" s="7"/>
      <c r="F352" s="7"/>
      <c r="G352" s="7"/>
      <c r="H352" s="7"/>
      <c r="I352" s="7"/>
      <c r="J352" s="7"/>
      <c r="K352" s="7"/>
      <c r="L352" s="7"/>
    </row>
    <row r="353" spans="1:12" s="1" customFormat="1" hidden="1" x14ac:dyDescent="0.2">
      <c r="A353" s="6"/>
      <c r="B353" s="6"/>
      <c r="C353" s="6"/>
      <c r="D353" s="6"/>
      <c r="E353" s="7"/>
      <c r="F353" s="7"/>
      <c r="G353" s="7"/>
      <c r="H353" s="7"/>
      <c r="I353" s="7"/>
      <c r="J353" s="7"/>
      <c r="K353" s="7"/>
      <c r="L353" s="7"/>
    </row>
    <row r="354" spans="1:12" s="1" customFormat="1" hidden="1" x14ac:dyDescent="0.2">
      <c r="A354" s="6"/>
      <c r="B354" s="6"/>
      <c r="C354" s="6"/>
      <c r="D354" s="6"/>
      <c r="E354" s="7"/>
      <c r="F354" s="7"/>
      <c r="G354" s="7"/>
      <c r="H354" s="7"/>
      <c r="I354" s="7"/>
      <c r="J354" s="7"/>
      <c r="K354" s="7"/>
      <c r="L354" s="7"/>
    </row>
    <row r="355" spans="1:12" s="1" customFormat="1" hidden="1" x14ac:dyDescent="0.2">
      <c r="A355" s="6"/>
      <c r="B355" s="6"/>
      <c r="C355" s="6"/>
      <c r="D355" s="6"/>
      <c r="E355" s="7"/>
      <c r="F355" s="7"/>
      <c r="G355" s="7"/>
      <c r="H355" s="7"/>
      <c r="I355" s="7"/>
      <c r="J355" s="7"/>
      <c r="K355" s="7"/>
      <c r="L355" s="7"/>
    </row>
    <row r="356" spans="1:12" s="1" customFormat="1" hidden="1" x14ac:dyDescent="0.2">
      <c r="A356" s="6"/>
      <c r="B356" s="6"/>
      <c r="C356" s="6"/>
      <c r="D356" s="6"/>
      <c r="E356" s="7"/>
      <c r="F356" s="7"/>
      <c r="G356" s="7"/>
      <c r="H356" s="7"/>
      <c r="I356" s="7"/>
      <c r="J356" s="7"/>
      <c r="K356" s="7"/>
      <c r="L356" s="7"/>
    </row>
    <row r="357" spans="1:12" s="1" customFormat="1" hidden="1" x14ac:dyDescent="0.2">
      <c r="A357" s="6"/>
      <c r="B357" s="6"/>
      <c r="C357" s="6"/>
      <c r="D357" s="6"/>
      <c r="E357" s="7"/>
      <c r="F357" s="7"/>
      <c r="G357" s="7"/>
      <c r="H357" s="7"/>
      <c r="I357" s="7"/>
      <c r="J357" s="7"/>
      <c r="K357" s="7"/>
      <c r="L357" s="7"/>
    </row>
    <row r="358" spans="1:12" s="1" customFormat="1" hidden="1" x14ac:dyDescent="0.2">
      <c r="A358" s="6"/>
      <c r="B358" s="6"/>
      <c r="C358" s="6"/>
      <c r="D358" s="6"/>
      <c r="E358" s="7"/>
      <c r="F358" s="7"/>
      <c r="G358" s="7"/>
      <c r="H358" s="7"/>
      <c r="I358" s="7"/>
      <c r="J358" s="7"/>
      <c r="K358" s="7"/>
      <c r="L358" s="7"/>
    </row>
    <row r="359" spans="1:12" s="1" customFormat="1" hidden="1" x14ac:dyDescent="0.2">
      <c r="A359" s="6"/>
      <c r="B359" s="6"/>
      <c r="C359" s="6"/>
      <c r="D359" s="6"/>
      <c r="E359" s="7"/>
      <c r="F359" s="7"/>
      <c r="G359" s="7"/>
      <c r="H359" s="7"/>
      <c r="I359" s="7"/>
      <c r="J359" s="7"/>
      <c r="K359" s="7"/>
      <c r="L359" s="7"/>
    </row>
    <row r="360" spans="1:12" s="1" customFormat="1" hidden="1" x14ac:dyDescent="0.2">
      <c r="A360" s="6"/>
      <c r="B360" s="6"/>
      <c r="C360" s="6"/>
      <c r="D360" s="6"/>
      <c r="E360" s="7"/>
      <c r="F360" s="7"/>
      <c r="G360" s="7"/>
      <c r="H360" s="7"/>
      <c r="I360" s="7"/>
      <c r="J360" s="7"/>
      <c r="K360" s="7"/>
      <c r="L360" s="7"/>
    </row>
    <row r="361" spans="1:12" s="1" customFormat="1" hidden="1" x14ac:dyDescent="0.2">
      <c r="A361" s="6"/>
      <c r="B361" s="6"/>
      <c r="C361" s="6"/>
      <c r="D361" s="6"/>
      <c r="E361" s="7"/>
      <c r="F361" s="7"/>
      <c r="G361" s="7"/>
      <c r="H361" s="7"/>
      <c r="I361" s="7"/>
      <c r="J361" s="7"/>
      <c r="K361" s="7"/>
      <c r="L361" s="7"/>
    </row>
    <row r="362" spans="1:12" s="1" customFormat="1" hidden="1" x14ac:dyDescent="0.2">
      <c r="A362" s="6"/>
      <c r="B362" s="6"/>
      <c r="C362" s="6"/>
      <c r="D362" s="6"/>
      <c r="E362" s="7"/>
      <c r="F362" s="7"/>
      <c r="G362" s="7"/>
      <c r="H362" s="7"/>
      <c r="I362" s="7"/>
      <c r="J362" s="7"/>
      <c r="K362" s="7"/>
      <c r="L362" s="7"/>
    </row>
    <row r="363" spans="1:12" s="1" customFormat="1" hidden="1" x14ac:dyDescent="0.2">
      <c r="A363" s="6"/>
      <c r="B363" s="6"/>
      <c r="C363" s="6"/>
      <c r="D363" s="6"/>
      <c r="E363" s="7"/>
      <c r="F363" s="7"/>
      <c r="G363" s="7"/>
      <c r="H363" s="7"/>
      <c r="I363" s="7"/>
      <c r="J363" s="7"/>
      <c r="K363" s="7"/>
      <c r="L363" s="7"/>
    </row>
    <row r="364" spans="1:12" s="1" customFormat="1" hidden="1" x14ac:dyDescent="0.2">
      <c r="A364" s="6"/>
      <c r="B364" s="6"/>
      <c r="C364" s="6"/>
      <c r="D364" s="6"/>
      <c r="E364" s="7"/>
      <c r="F364" s="7"/>
      <c r="G364" s="7"/>
      <c r="H364" s="7"/>
      <c r="I364" s="7"/>
      <c r="J364" s="7"/>
      <c r="K364" s="7"/>
      <c r="L364" s="7"/>
    </row>
    <row r="365" spans="1:12" s="1" customFormat="1" hidden="1" x14ac:dyDescent="0.2">
      <c r="A365" s="6"/>
      <c r="B365" s="6"/>
      <c r="C365" s="6"/>
      <c r="D365" s="6"/>
      <c r="E365" s="7"/>
      <c r="F365" s="7"/>
      <c r="G365" s="7"/>
      <c r="H365" s="7"/>
      <c r="I365" s="7"/>
      <c r="J365" s="7"/>
      <c r="K365" s="7"/>
      <c r="L365" s="7"/>
    </row>
    <row r="366" spans="1:12" s="1" customFormat="1" hidden="1" x14ac:dyDescent="0.2">
      <c r="A366" s="6"/>
      <c r="B366" s="6"/>
      <c r="C366" s="6"/>
      <c r="D366" s="6"/>
      <c r="E366" s="7"/>
      <c r="F366" s="7"/>
      <c r="G366" s="7"/>
      <c r="H366" s="7"/>
      <c r="I366" s="7"/>
      <c r="J366" s="7"/>
      <c r="K366" s="7"/>
      <c r="L366" s="7"/>
    </row>
    <row r="367" spans="1:12" s="1" customFormat="1" hidden="1" x14ac:dyDescent="0.2">
      <c r="A367" s="6"/>
      <c r="B367" s="6"/>
      <c r="C367" s="6"/>
      <c r="D367" s="6"/>
      <c r="E367" s="7"/>
      <c r="F367" s="7"/>
      <c r="G367" s="7"/>
      <c r="H367" s="7"/>
      <c r="I367" s="7"/>
      <c r="J367" s="7"/>
      <c r="K367" s="7"/>
      <c r="L367" s="7"/>
    </row>
    <row r="368" spans="1:12" s="1" customFormat="1" hidden="1" x14ac:dyDescent="0.2">
      <c r="A368" s="6"/>
      <c r="B368" s="6"/>
      <c r="C368" s="6"/>
      <c r="D368" s="6"/>
      <c r="E368" s="7"/>
      <c r="F368" s="7"/>
      <c r="G368" s="7"/>
      <c r="H368" s="7"/>
      <c r="I368" s="7"/>
      <c r="J368" s="7"/>
      <c r="K368" s="7"/>
      <c r="L368" s="7"/>
    </row>
    <row r="369" spans="1:12" s="1" customFormat="1" hidden="1" x14ac:dyDescent="0.2">
      <c r="A369" s="6"/>
      <c r="B369" s="6"/>
      <c r="C369" s="6"/>
      <c r="D369" s="6"/>
      <c r="E369" s="7"/>
      <c r="F369" s="7"/>
      <c r="G369" s="7"/>
      <c r="H369" s="7"/>
      <c r="I369" s="7"/>
      <c r="J369" s="7"/>
      <c r="K369" s="7"/>
      <c r="L369" s="7"/>
    </row>
    <row r="370" spans="1:12" s="1" customFormat="1" hidden="1" x14ac:dyDescent="0.2">
      <c r="A370" s="6"/>
      <c r="B370" s="6"/>
      <c r="C370" s="6"/>
      <c r="D370" s="6"/>
      <c r="E370" s="7"/>
      <c r="F370" s="7"/>
      <c r="G370" s="7"/>
      <c r="H370" s="7"/>
      <c r="I370" s="7"/>
      <c r="J370" s="7"/>
      <c r="K370" s="7"/>
      <c r="L370" s="7"/>
    </row>
    <row r="371" spans="1:12" s="1" customFormat="1" hidden="1" x14ac:dyDescent="0.2">
      <c r="A371" s="6"/>
      <c r="B371" s="6"/>
      <c r="C371" s="6"/>
      <c r="D371" s="6"/>
      <c r="E371" s="7"/>
      <c r="F371" s="7"/>
      <c r="G371" s="7"/>
      <c r="H371" s="7"/>
      <c r="I371" s="7"/>
      <c r="J371" s="7"/>
      <c r="K371" s="7"/>
      <c r="L371" s="7"/>
    </row>
    <row r="372" spans="1:12" s="1" customFormat="1" hidden="1" x14ac:dyDescent="0.2">
      <c r="A372" s="6"/>
      <c r="B372" s="6"/>
      <c r="C372" s="6"/>
      <c r="D372" s="6"/>
      <c r="E372" s="7"/>
      <c r="F372" s="7"/>
      <c r="G372" s="7"/>
      <c r="H372" s="7"/>
      <c r="I372" s="7"/>
      <c r="J372" s="7"/>
      <c r="K372" s="7"/>
      <c r="L372" s="7"/>
    </row>
    <row r="373" spans="1:12" s="1" customFormat="1" hidden="1" x14ac:dyDescent="0.2">
      <c r="A373" s="6"/>
      <c r="B373" s="6"/>
      <c r="C373" s="6"/>
      <c r="D373" s="6"/>
      <c r="E373" s="7"/>
      <c r="F373" s="7"/>
      <c r="G373" s="7"/>
      <c r="H373" s="7"/>
      <c r="I373" s="7"/>
      <c r="J373" s="7"/>
      <c r="K373" s="7"/>
      <c r="L373" s="7"/>
    </row>
    <row r="374" spans="1:12" s="1" customFormat="1" hidden="1" x14ac:dyDescent="0.2">
      <c r="A374" s="6"/>
      <c r="B374" s="6"/>
      <c r="C374" s="6"/>
      <c r="D374" s="6"/>
      <c r="E374" s="7"/>
      <c r="F374" s="7"/>
      <c r="G374" s="7"/>
      <c r="H374" s="7"/>
      <c r="I374" s="7"/>
      <c r="J374" s="7"/>
      <c r="K374" s="7"/>
      <c r="L374" s="7"/>
    </row>
    <row r="375" spans="1:12" s="1" customFormat="1" hidden="1" x14ac:dyDescent="0.2">
      <c r="A375" s="6"/>
      <c r="B375" s="6"/>
      <c r="C375" s="6"/>
      <c r="D375" s="6"/>
      <c r="E375" s="7"/>
      <c r="F375" s="7"/>
      <c r="G375" s="7"/>
      <c r="H375" s="7"/>
      <c r="I375" s="7"/>
      <c r="J375" s="7"/>
      <c r="K375" s="7"/>
      <c r="L375" s="7"/>
    </row>
    <row r="376" spans="1:12" s="1" customFormat="1" hidden="1" x14ac:dyDescent="0.2">
      <c r="A376" s="6"/>
      <c r="B376" s="6"/>
      <c r="C376" s="6"/>
      <c r="D376" s="6"/>
      <c r="E376" s="7"/>
      <c r="F376" s="7"/>
      <c r="G376" s="7"/>
      <c r="H376" s="7"/>
      <c r="I376" s="7"/>
      <c r="J376" s="7"/>
      <c r="K376" s="7"/>
      <c r="L376" s="7"/>
    </row>
    <row r="377" spans="1:12" s="1" customFormat="1" hidden="1" x14ac:dyDescent="0.2">
      <c r="A377" s="6"/>
      <c r="B377" s="6"/>
      <c r="C377" s="6"/>
      <c r="D377" s="6"/>
      <c r="E377" s="7"/>
      <c r="F377" s="7"/>
      <c r="G377" s="7"/>
      <c r="H377" s="7"/>
      <c r="I377" s="7"/>
      <c r="J377" s="7"/>
      <c r="K377" s="7"/>
      <c r="L377" s="7"/>
    </row>
    <row r="378" spans="1:12" s="1" customFormat="1" hidden="1" x14ac:dyDescent="0.2">
      <c r="A378" s="6"/>
      <c r="B378" s="6"/>
      <c r="C378" s="6"/>
      <c r="D378" s="6"/>
      <c r="E378" s="7"/>
      <c r="F378" s="7"/>
      <c r="G378" s="7"/>
      <c r="H378" s="7"/>
      <c r="I378" s="7"/>
      <c r="J378" s="7"/>
      <c r="K378" s="7"/>
      <c r="L378" s="7"/>
    </row>
    <row r="379" spans="1:12" s="1" customFormat="1" hidden="1" x14ac:dyDescent="0.2">
      <c r="A379" s="6"/>
      <c r="B379" s="6"/>
      <c r="C379" s="6"/>
      <c r="D379" s="6"/>
      <c r="E379" s="7"/>
      <c r="F379" s="7"/>
      <c r="G379" s="7"/>
      <c r="H379" s="7"/>
      <c r="I379" s="7"/>
      <c r="J379" s="7"/>
      <c r="K379" s="7"/>
      <c r="L379" s="7"/>
    </row>
    <row r="380" spans="1:12" s="1" customFormat="1" hidden="1" x14ac:dyDescent="0.2">
      <c r="A380" s="6"/>
      <c r="B380" s="6"/>
      <c r="C380" s="6"/>
      <c r="D380" s="6"/>
      <c r="E380" s="7"/>
      <c r="F380" s="7"/>
      <c r="G380" s="7"/>
      <c r="H380" s="7"/>
      <c r="I380" s="7"/>
      <c r="J380" s="7"/>
      <c r="K380" s="7"/>
      <c r="L380" s="7"/>
    </row>
    <row r="381" spans="1:12" s="1" customFormat="1" hidden="1" x14ac:dyDescent="0.2">
      <c r="A381" s="6"/>
      <c r="B381" s="6"/>
      <c r="C381" s="6"/>
      <c r="D381" s="6"/>
      <c r="E381" s="7"/>
      <c r="F381" s="7"/>
      <c r="G381" s="7"/>
      <c r="H381" s="7"/>
      <c r="I381" s="7"/>
      <c r="J381" s="7"/>
      <c r="K381" s="7"/>
      <c r="L381" s="7"/>
    </row>
    <row r="382" spans="1:12" s="1" customFormat="1" hidden="1" x14ac:dyDescent="0.2">
      <c r="A382" s="6"/>
      <c r="B382" s="6"/>
      <c r="C382" s="6"/>
      <c r="D382" s="6"/>
      <c r="E382" s="7"/>
      <c r="F382" s="7"/>
      <c r="G382" s="7"/>
      <c r="H382" s="7"/>
      <c r="I382" s="7"/>
      <c r="J382" s="7"/>
      <c r="K382" s="7"/>
      <c r="L382" s="7"/>
    </row>
    <row r="383" spans="1:12" s="1" customFormat="1" hidden="1" x14ac:dyDescent="0.2">
      <c r="A383" s="6"/>
      <c r="B383" s="6"/>
      <c r="C383" s="6"/>
      <c r="D383" s="6"/>
      <c r="E383" s="7"/>
      <c r="F383" s="7"/>
      <c r="G383" s="7"/>
      <c r="H383" s="7"/>
      <c r="I383" s="7"/>
      <c r="J383" s="7"/>
      <c r="K383" s="7"/>
      <c r="L383" s="7"/>
    </row>
    <row r="384" spans="1:12" s="1" customFormat="1" hidden="1" x14ac:dyDescent="0.2">
      <c r="A384" s="6"/>
      <c r="B384" s="6"/>
      <c r="C384" s="6"/>
      <c r="D384" s="6"/>
      <c r="E384" s="7"/>
      <c r="F384" s="7"/>
      <c r="G384" s="7"/>
      <c r="H384" s="7"/>
      <c r="I384" s="7"/>
      <c r="J384" s="7"/>
      <c r="K384" s="7"/>
      <c r="L384" s="7"/>
    </row>
    <row r="385" spans="1:12" s="1" customFormat="1" hidden="1" x14ac:dyDescent="0.2">
      <c r="A385" s="6"/>
      <c r="B385" s="6"/>
      <c r="C385" s="6"/>
      <c r="D385" s="6"/>
      <c r="E385" s="7"/>
      <c r="F385" s="7"/>
      <c r="G385" s="7"/>
      <c r="H385" s="7"/>
      <c r="I385" s="7"/>
      <c r="J385" s="7"/>
      <c r="K385" s="7"/>
      <c r="L385" s="7"/>
    </row>
    <row r="386" spans="1:12" s="1" customFormat="1" hidden="1" x14ac:dyDescent="0.2">
      <c r="A386" s="6"/>
      <c r="B386" s="6"/>
      <c r="C386" s="6"/>
      <c r="D386" s="6"/>
      <c r="E386" s="7"/>
      <c r="F386" s="7"/>
      <c r="G386" s="7"/>
      <c r="H386" s="7"/>
      <c r="I386" s="7"/>
      <c r="J386" s="7"/>
      <c r="K386" s="7"/>
      <c r="L386" s="7"/>
    </row>
    <row r="387" spans="1:12" s="1" customFormat="1" hidden="1" x14ac:dyDescent="0.2">
      <c r="A387" s="6"/>
      <c r="B387" s="6"/>
      <c r="C387" s="6"/>
      <c r="D387" s="6"/>
      <c r="E387" s="7"/>
      <c r="F387" s="7"/>
      <c r="G387" s="7"/>
      <c r="H387" s="7"/>
      <c r="I387" s="7"/>
      <c r="J387" s="7"/>
      <c r="K387" s="7"/>
      <c r="L387" s="7"/>
    </row>
    <row r="388" spans="1:12" s="1" customFormat="1" hidden="1" x14ac:dyDescent="0.2">
      <c r="A388" s="6"/>
      <c r="B388" s="6"/>
      <c r="C388" s="6"/>
      <c r="D388" s="6"/>
      <c r="E388" s="7"/>
      <c r="F388" s="7"/>
      <c r="G388" s="7"/>
      <c r="H388" s="7"/>
      <c r="I388" s="7"/>
      <c r="J388" s="7"/>
      <c r="K388" s="7"/>
      <c r="L388" s="7"/>
    </row>
    <row r="389" spans="1:12" s="1" customFormat="1" hidden="1" x14ac:dyDescent="0.2">
      <c r="A389" s="6"/>
      <c r="B389" s="6"/>
      <c r="C389" s="6"/>
      <c r="D389" s="6"/>
      <c r="E389" s="7"/>
      <c r="F389" s="7"/>
      <c r="G389" s="7"/>
      <c r="H389" s="7"/>
      <c r="I389" s="7"/>
      <c r="J389" s="7"/>
      <c r="K389" s="7"/>
      <c r="L389" s="7"/>
    </row>
    <row r="390" spans="1:12" s="1" customFormat="1" hidden="1" x14ac:dyDescent="0.2">
      <c r="A390" s="6"/>
      <c r="B390" s="6"/>
      <c r="C390" s="6"/>
      <c r="D390" s="6"/>
      <c r="E390" s="7"/>
      <c r="F390" s="7"/>
      <c r="G390" s="7"/>
      <c r="H390" s="7"/>
      <c r="I390" s="7"/>
      <c r="J390" s="7"/>
      <c r="K390" s="7"/>
      <c r="L390" s="7"/>
    </row>
    <row r="391" spans="1:12" s="1" customFormat="1" hidden="1" x14ac:dyDescent="0.2">
      <c r="A391" s="6"/>
      <c r="B391" s="6"/>
      <c r="C391" s="6"/>
      <c r="D391" s="6"/>
      <c r="E391" s="7"/>
      <c r="F391" s="7"/>
      <c r="G391" s="7"/>
      <c r="H391" s="7"/>
      <c r="I391" s="7"/>
      <c r="J391" s="7"/>
      <c r="K391" s="7"/>
      <c r="L391" s="7"/>
    </row>
    <row r="392" spans="1:12" s="1" customFormat="1" hidden="1" x14ac:dyDescent="0.2">
      <c r="A392" s="6"/>
      <c r="B392" s="6"/>
      <c r="C392" s="6"/>
      <c r="D392" s="6"/>
      <c r="E392" s="7"/>
      <c r="F392" s="7"/>
      <c r="G392" s="7"/>
      <c r="H392" s="7"/>
      <c r="I392" s="7"/>
      <c r="J392" s="7"/>
      <c r="K392" s="7"/>
      <c r="L392" s="7"/>
    </row>
    <row r="393" spans="1:12" s="1" customFormat="1" hidden="1" x14ac:dyDescent="0.2">
      <c r="A393" s="6"/>
      <c r="B393" s="6"/>
      <c r="C393" s="6"/>
      <c r="D393" s="6"/>
      <c r="E393" s="7"/>
      <c r="F393" s="7"/>
      <c r="G393" s="7"/>
      <c r="H393" s="7"/>
      <c r="I393" s="7"/>
      <c r="J393" s="7"/>
      <c r="K393" s="7"/>
      <c r="L393" s="7"/>
    </row>
    <row r="394" spans="1:12" s="1" customFormat="1" hidden="1" x14ac:dyDescent="0.2">
      <c r="A394" s="6"/>
      <c r="B394" s="6"/>
      <c r="C394" s="6"/>
      <c r="D394" s="6"/>
      <c r="E394" s="7"/>
      <c r="F394" s="7"/>
      <c r="G394" s="7"/>
      <c r="H394" s="7"/>
      <c r="I394" s="7"/>
      <c r="J394" s="7"/>
      <c r="K394" s="7"/>
      <c r="L394" s="7"/>
    </row>
    <row r="395" spans="1:12" s="1" customFormat="1" hidden="1" x14ac:dyDescent="0.2">
      <c r="A395" s="6"/>
      <c r="B395" s="6"/>
      <c r="C395" s="6"/>
      <c r="D395" s="6"/>
      <c r="E395" s="7"/>
      <c r="F395" s="7"/>
      <c r="G395" s="7"/>
      <c r="H395" s="7"/>
      <c r="I395" s="7"/>
      <c r="J395" s="7"/>
      <c r="K395" s="7"/>
      <c r="L395" s="7"/>
    </row>
    <row r="396" spans="1:12" s="1" customFormat="1" hidden="1" x14ac:dyDescent="0.2">
      <c r="A396" s="6"/>
      <c r="B396" s="6"/>
      <c r="C396" s="6"/>
      <c r="D396" s="6"/>
      <c r="E396" s="7"/>
      <c r="F396" s="7"/>
      <c r="G396" s="7"/>
      <c r="H396" s="7"/>
      <c r="I396" s="7"/>
      <c r="J396" s="7"/>
      <c r="K396" s="7"/>
      <c r="L396" s="7"/>
    </row>
    <row r="397" spans="1:12" s="1" customFormat="1" hidden="1" x14ac:dyDescent="0.2">
      <c r="A397" s="6"/>
      <c r="B397" s="6"/>
      <c r="C397" s="6"/>
      <c r="D397" s="6"/>
      <c r="E397" s="7"/>
      <c r="F397" s="7"/>
      <c r="G397" s="7"/>
      <c r="H397" s="7"/>
      <c r="I397" s="7"/>
      <c r="J397" s="7"/>
      <c r="K397" s="7"/>
      <c r="L397" s="7"/>
    </row>
    <row r="398" spans="1:12" s="1" customFormat="1" hidden="1" x14ac:dyDescent="0.2">
      <c r="A398" s="6"/>
      <c r="B398" s="6"/>
      <c r="C398" s="6"/>
      <c r="D398" s="6"/>
      <c r="E398" s="7"/>
      <c r="F398" s="7"/>
      <c r="G398" s="7"/>
      <c r="H398" s="7"/>
      <c r="I398" s="7"/>
      <c r="J398" s="7"/>
      <c r="K398" s="7"/>
      <c r="L398" s="7"/>
    </row>
    <row r="399" spans="1:12" s="1" customFormat="1" hidden="1" x14ac:dyDescent="0.2">
      <c r="A399" s="6"/>
      <c r="B399" s="6"/>
      <c r="C399" s="6"/>
      <c r="D399" s="6"/>
      <c r="E399" s="7"/>
      <c r="F399" s="7"/>
      <c r="G399" s="7"/>
      <c r="H399" s="7"/>
      <c r="I399" s="7"/>
      <c r="J399" s="7"/>
      <c r="K399" s="7"/>
      <c r="L399" s="7"/>
    </row>
    <row r="400" spans="1:12" s="1" customFormat="1" hidden="1" x14ac:dyDescent="0.2">
      <c r="A400" s="6"/>
      <c r="B400" s="6"/>
      <c r="C400" s="6"/>
      <c r="D400" s="6"/>
      <c r="E400" s="7"/>
      <c r="F400" s="7"/>
      <c r="G400" s="7"/>
      <c r="H400" s="7"/>
      <c r="I400" s="7"/>
      <c r="J400" s="7"/>
      <c r="K400" s="7"/>
      <c r="L400" s="7"/>
    </row>
    <row r="401" spans="1:12" s="1" customFormat="1" hidden="1" x14ac:dyDescent="0.2">
      <c r="A401" s="6"/>
      <c r="B401" s="6"/>
      <c r="C401" s="6"/>
      <c r="D401" s="6"/>
      <c r="E401" s="7"/>
      <c r="F401" s="7"/>
      <c r="G401" s="7"/>
      <c r="H401" s="7"/>
      <c r="I401" s="7"/>
      <c r="J401" s="7"/>
      <c r="K401" s="7"/>
      <c r="L401" s="7"/>
    </row>
    <row r="402" spans="1:12" s="1" customFormat="1" hidden="1" x14ac:dyDescent="0.2">
      <c r="A402" s="6"/>
      <c r="B402" s="6"/>
      <c r="C402" s="6"/>
      <c r="D402" s="6"/>
      <c r="E402" s="7"/>
      <c r="F402" s="7"/>
      <c r="G402" s="7"/>
      <c r="H402" s="7"/>
      <c r="I402" s="7"/>
      <c r="J402" s="7"/>
      <c r="K402" s="7"/>
      <c r="L402" s="7"/>
    </row>
    <row r="403" spans="1:12" s="1" customFormat="1" hidden="1" x14ac:dyDescent="0.2">
      <c r="A403" s="6"/>
      <c r="B403" s="6"/>
      <c r="C403" s="6"/>
      <c r="D403" s="6"/>
      <c r="E403" s="7"/>
      <c r="F403" s="7"/>
      <c r="G403" s="7"/>
      <c r="H403" s="7"/>
      <c r="I403" s="7"/>
      <c r="J403" s="7"/>
      <c r="K403" s="7"/>
      <c r="L403" s="7"/>
    </row>
    <row r="404" spans="1:12" s="1" customFormat="1" hidden="1" x14ac:dyDescent="0.2">
      <c r="A404" s="6"/>
      <c r="B404" s="6"/>
      <c r="C404" s="6"/>
      <c r="D404" s="6"/>
      <c r="E404" s="7"/>
      <c r="F404" s="7"/>
      <c r="G404" s="7"/>
      <c r="H404" s="7"/>
      <c r="I404" s="7"/>
      <c r="J404" s="7"/>
      <c r="K404" s="7"/>
      <c r="L404" s="7"/>
    </row>
    <row r="405" spans="1:12" s="1" customFormat="1" hidden="1" x14ac:dyDescent="0.2">
      <c r="A405" s="6"/>
      <c r="B405" s="6"/>
      <c r="C405" s="6"/>
      <c r="D405" s="6"/>
      <c r="E405" s="7"/>
      <c r="F405" s="7"/>
      <c r="G405" s="7"/>
      <c r="H405" s="7"/>
      <c r="I405" s="7"/>
      <c r="J405" s="7"/>
      <c r="K405" s="7"/>
      <c r="L405" s="7"/>
    </row>
    <row r="406" spans="1:12" s="1" customFormat="1" hidden="1" x14ac:dyDescent="0.2">
      <c r="A406" s="6"/>
      <c r="B406" s="6"/>
      <c r="C406" s="6"/>
      <c r="D406" s="6"/>
      <c r="E406" s="7"/>
      <c r="F406" s="7"/>
      <c r="G406" s="7"/>
      <c r="H406" s="7"/>
      <c r="I406" s="7"/>
      <c r="J406" s="7"/>
      <c r="K406" s="7"/>
      <c r="L406" s="7"/>
    </row>
    <row r="407" spans="1:12" s="1" customFormat="1" hidden="1" x14ac:dyDescent="0.2">
      <c r="A407" s="6"/>
      <c r="B407" s="6"/>
      <c r="C407" s="6"/>
      <c r="D407" s="6"/>
      <c r="E407" s="7"/>
      <c r="F407" s="7"/>
      <c r="G407" s="7"/>
      <c r="H407" s="7"/>
      <c r="I407" s="7"/>
      <c r="J407" s="7"/>
      <c r="K407" s="7"/>
      <c r="L407" s="7"/>
    </row>
    <row r="408" spans="1:12" s="1" customFormat="1" hidden="1" x14ac:dyDescent="0.2">
      <c r="A408" s="6"/>
      <c r="B408" s="6"/>
      <c r="C408" s="6"/>
      <c r="D408" s="6"/>
      <c r="E408" s="7"/>
      <c r="F408" s="7"/>
      <c r="G408" s="7"/>
      <c r="H408" s="7"/>
      <c r="I408" s="7"/>
      <c r="J408" s="7"/>
      <c r="K408" s="7"/>
      <c r="L408" s="7"/>
    </row>
    <row r="409" spans="1:12" s="1" customFormat="1" hidden="1" x14ac:dyDescent="0.2">
      <c r="A409" s="6"/>
      <c r="B409" s="6"/>
      <c r="C409" s="6"/>
      <c r="D409" s="6"/>
      <c r="E409" s="7"/>
      <c r="F409" s="7"/>
      <c r="G409" s="7"/>
      <c r="H409" s="7"/>
      <c r="I409" s="7"/>
      <c r="J409" s="7"/>
      <c r="K409" s="7"/>
      <c r="L409" s="7"/>
    </row>
    <row r="410" spans="1:12" s="1" customFormat="1" hidden="1" x14ac:dyDescent="0.2">
      <c r="A410" s="6"/>
      <c r="B410" s="6"/>
      <c r="C410" s="6"/>
      <c r="D410" s="6"/>
      <c r="E410" s="7"/>
      <c r="F410" s="7"/>
      <c r="G410" s="7"/>
      <c r="H410" s="7"/>
      <c r="I410" s="7"/>
      <c r="J410" s="7"/>
      <c r="K410" s="7"/>
      <c r="L410" s="7"/>
    </row>
    <row r="411" spans="1:12" s="1" customFormat="1" hidden="1" x14ac:dyDescent="0.2">
      <c r="A411" s="6"/>
      <c r="B411" s="6"/>
      <c r="C411" s="6"/>
      <c r="D411" s="6"/>
      <c r="E411" s="7"/>
      <c r="F411" s="7"/>
      <c r="G411" s="7"/>
      <c r="H411" s="7"/>
      <c r="I411" s="7"/>
      <c r="J411" s="7"/>
      <c r="K411" s="7"/>
      <c r="L411" s="7"/>
    </row>
    <row r="412" spans="1:12" s="1" customFormat="1" hidden="1" x14ac:dyDescent="0.2">
      <c r="A412" s="6"/>
      <c r="B412" s="6"/>
      <c r="C412" s="6"/>
      <c r="D412" s="6"/>
      <c r="E412" s="7"/>
      <c r="F412" s="7"/>
      <c r="G412" s="7"/>
      <c r="H412" s="7"/>
      <c r="I412" s="7"/>
      <c r="J412" s="7"/>
      <c r="K412" s="7"/>
      <c r="L412" s="7"/>
    </row>
    <row r="413" spans="1:12" s="1" customFormat="1" hidden="1" x14ac:dyDescent="0.2">
      <c r="A413" s="6"/>
      <c r="B413" s="6"/>
      <c r="C413" s="6"/>
      <c r="D413" s="6"/>
      <c r="E413" s="7"/>
      <c r="F413" s="7"/>
      <c r="G413" s="7"/>
      <c r="H413" s="7"/>
      <c r="I413" s="7"/>
      <c r="J413" s="7"/>
      <c r="K413" s="7"/>
      <c r="L413" s="7"/>
    </row>
    <row r="414" spans="1:12" s="1" customFormat="1" hidden="1" x14ac:dyDescent="0.2">
      <c r="A414" s="6"/>
      <c r="B414" s="6"/>
      <c r="C414" s="6"/>
      <c r="D414" s="6"/>
      <c r="E414" s="7"/>
      <c r="F414" s="7"/>
      <c r="G414" s="7"/>
      <c r="H414" s="7"/>
      <c r="I414" s="7"/>
      <c r="J414" s="7"/>
      <c r="K414" s="7"/>
      <c r="L414" s="7"/>
    </row>
    <row r="415" spans="1:12" s="1" customFormat="1" hidden="1" x14ac:dyDescent="0.2">
      <c r="A415" s="6"/>
      <c r="B415" s="6"/>
      <c r="C415" s="6"/>
      <c r="D415" s="6"/>
      <c r="E415" s="7"/>
      <c r="F415" s="7"/>
      <c r="G415" s="7"/>
      <c r="H415" s="7"/>
      <c r="I415" s="7"/>
      <c r="J415" s="7"/>
      <c r="K415" s="7"/>
      <c r="L415" s="7"/>
    </row>
    <row r="416" spans="1:12" s="1" customFormat="1" hidden="1" x14ac:dyDescent="0.2">
      <c r="A416" s="6"/>
      <c r="B416" s="6"/>
      <c r="C416" s="6"/>
      <c r="D416" s="6"/>
      <c r="E416" s="7"/>
      <c r="F416" s="7"/>
      <c r="G416" s="7"/>
      <c r="H416" s="7"/>
      <c r="I416" s="7"/>
      <c r="J416" s="7"/>
      <c r="K416" s="7"/>
      <c r="L416" s="7"/>
    </row>
    <row r="417" spans="1:12" s="1" customFormat="1" hidden="1" x14ac:dyDescent="0.2">
      <c r="A417" s="6"/>
      <c r="B417" s="6"/>
      <c r="C417" s="6"/>
      <c r="D417" s="6"/>
      <c r="E417" s="7"/>
      <c r="F417" s="7"/>
      <c r="G417" s="7"/>
      <c r="H417" s="7"/>
      <c r="I417" s="7"/>
      <c r="J417" s="7"/>
      <c r="K417" s="7"/>
      <c r="L417" s="7"/>
    </row>
    <row r="418" spans="1:12" s="1" customFormat="1" hidden="1" x14ac:dyDescent="0.2">
      <c r="A418" s="6"/>
      <c r="B418" s="6"/>
      <c r="C418" s="6"/>
      <c r="D418" s="6"/>
      <c r="E418" s="7"/>
      <c r="F418" s="7"/>
      <c r="G418" s="7"/>
      <c r="H418" s="7"/>
      <c r="I418" s="7"/>
      <c r="J418" s="7"/>
      <c r="K418" s="7"/>
      <c r="L418" s="7"/>
    </row>
    <row r="419" spans="1:12" s="1" customFormat="1" hidden="1" x14ac:dyDescent="0.2">
      <c r="A419" s="6"/>
      <c r="B419" s="6"/>
      <c r="C419" s="6"/>
      <c r="D419" s="6"/>
      <c r="E419" s="7"/>
      <c r="F419" s="7"/>
      <c r="G419" s="7"/>
      <c r="H419" s="7"/>
      <c r="I419" s="7"/>
      <c r="J419" s="7"/>
      <c r="K419" s="7"/>
      <c r="L419" s="7"/>
    </row>
    <row r="420" spans="1:12" s="1" customFormat="1" hidden="1" x14ac:dyDescent="0.2">
      <c r="A420" s="6"/>
      <c r="B420" s="6"/>
      <c r="C420" s="6"/>
      <c r="D420" s="6"/>
      <c r="E420" s="7"/>
      <c r="F420" s="7"/>
      <c r="G420" s="7"/>
      <c r="H420" s="7"/>
      <c r="I420" s="7"/>
      <c r="J420" s="7"/>
      <c r="K420" s="7"/>
      <c r="L420" s="7"/>
    </row>
    <row r="421" spans="1:12" s="1" customFormat="1" hidden="1" x14ac:dyDescent="0.2">
      <c r="A421" s="6"/>
      <c r="B421" s="6"/>
      <c r="C421" s="6"/>
      <c r="D421" s="6"/>
      <c r="E421" s="7"/>
      <c r="F421" s="7"/>
      <c r="G421" s="7"/>
      <c r="H421" s="7"/>
      <c r="I421" s="7"/>
      <c r="J421" s="7"/>
      <c r="K421" s="7"/>
      <c r="L421" s="7"/>
    </row>
    <row r="422" spans="1:12" s="1" customFormat="1" hidden="1" x14ac:dyDescent="0.2">
      <c r="A422" s="6"/>
      <c r="B422" s="6"/>
      <c r="C422" s="6"/>
      <c r="D422" s="6"/>
      <c r="E422" s="7"/>
      <c r="F422" s="7"/>
      <c r="G422" s="7"/>
      <c r="H422" s="7"/>
      <c r="I422" s="7"/>
      <c r="J422" s="7"/>
      <c r="K422" s="7"/>
      <c r="L422" s="7"/>
    </row>
    <row r="423" spans="1:12" s="1" customFormat="1" hidden="1" x14ac:dyDescent="0.2">
      <c r="A423" s="6"/>
      <c r="B423" s="6"/>
      <c r="C423" s="6"/>
      <c r="D423" s="6"/>
      <c r="E423" s="7"/>
      <c r="F423" s="7"/>
      <c r="G423" s="7"/>
      <c r="H423" s="7"/>
      <c r="I423" s="7"/>
      <c r="J423" s="7"/>
      <c r="K423" s="7"/>
      <c r="L423" s="7"/>
    </row>
    <row r="424" spans="1:12" s="1" customFormat="1" hidden="1" x14ac:dyDescent="0.2">
      <c r="A424" s="6"/>
      <c r="B424" s="6"/>
      <c r="C424" s="6"/>
      <c r="D424" s="6"/>
      <c r="E424" s="7"/>
      <c r="F424" s="7"/>
      <c r="G424" s="7"/>
      <c r="H424" s="7"/>
      <c r="I424" s="7"/>
      <c r="J424" s="7"/>
      <c r="K424" s="7"/>
      <c r="L424" s="7"/>
    </row>
    <row r="425" spans="1:12" s="1" customFormat="1" hidden="1" x14ac:dyDescent="0.2">
      <c r="A425" s="6"/>
      <c r="B425" s="6"/>
      <c r="C425" s="6"/>
      <c r="D425" s="6"/>
      <c r="E425" s="7"/>
      <c r="F425" s="7"/>
      <c r="G425" s="7"/>
      <c r="H425" s="7"/>
      <c r="I425" s="7"/>
      <c r="J425" s="7"/>
      <c r="K425" s="7"/>
      <c r="L425" s="7"/>
    </row>
    <row r="426" spans="1:12" s="1" customFormat="1" hidden="1" x14ac:dyDescent="0.2">
      <c r="A426" s="6"/>
      <c r="B426" s="6"/>
      <c r="C426" s="6"/>
      <c r="D426" s="6"/>
      <c r="E426" s="7"/>
      <c r="F426" s="7"/>
      <c r="G426" s="7"/>
      <c r="H426" s="7"/>
      <c r="I426" s="7"/>
      <c r="J426" s="7"/>
      <c r="K426" s="7"/>
      <c r="L426" s="7"/>
    </row>
    <row r="427" spans="1:12" s="1" customFormat="1" hidden="1" x14ac:dyDescent="0.2">
      <c r="A427" s="6"/>
      <c r="B427" s="6"/>
      <c r="C427" s="6"/>
      <c r="D427" s="6"/>
      <c r="E427" s="7"/>
      <c r="F427" s="7"/>
      <c r="G427" s="7"/>
      <c r="H427" s="7"/>
      <c r="I427" s="7"/>
      <c r="J427" s="7"/>
      <c r="K427" s="7"/>
      <c r="L427" s="7"/>
    </row>
    <row r="428" spans="1:12" s="1" customFormat="1" hidden="1" x14ac:dyDescent="0.2">
      <c r="A428" s="6"/>
      <c r="B428" s="6"/>
      <c r="C428" s="6"/>
      <c r="D428" s="6"/>
      <c r="E428" s="7"/>
      <c r="F428" s="7"/>
      <c r="G428" s="7"/>
      <c r="H428" s="7"/>
      <c r="I428" s="7"/>
      <c r="J428" s="7"/>
      <c r="K428" s="7"/>
      <c r="L428" s="7"/>
    </row>
    <row r="429" spans="1:12" s="1" customFormat="1" hidden="1" x14ac:dyDescent="0.2">
      <c r="A429" s="6"/>
      <c r="B429" s="6"/>
      <c r="C429" s="6"/>
      <c r="D429" s="6"/>
      <c r="E429" s="7"/>
      <c r="F429" s="7"/>
      <c r="G429" s="7"/>
      <c r="H429" s="7"/>
      <c r="I429" s="7"/>
      <c r="J429" s="7"/>
      <c r="K429" s="7"/>
      <c r="L429" s="7"/>
    </row>
    <row r="430" spans="1:12" s="1" customFormat="1" hidden="1" x14ac:dyDescent="0.2">
      <c r="A430" s="6"/>
      <c r="B430" s="6"/>
      <c r="C430" s="6"/>
      <c r="D430" s="6"/>
      <c r="E430" s="7"/>
      <c r="F430" s="7"/>
      <c r="G430" s="7"/>
      <c r="H430" s="7"/>
      <c r="I430" s="7"/>
      <c r="J430" s="7"/>
      <c r="K430" s="7"/>
      <c r="L430" s="7"/>
    </row>
    <row r="431" spans="1:12" s="1" customFormat="1" hidden="1" x14ac:dyDescent="0.2">
      <c r="A431" s="6"/>
      <c r="B431" s="6"/>
      <c r="C431" s="6"/>
      <c r="D431" s="6"/>
      <c r="E431" s="7"/>
      <c r="F431" s="7"/>
      <c r="G431" s="7"/>
      <c r="H431" s="7"/>
      <c r="I431" s="7"/>
      <c r="J431" s="7"/>
      <c r="K431" s="7"/>
      <c r="L431" s="7"/>
    </row>
    <row r="432" spans="1:12" s="1" customFormat="1" hidden="1" x14ac:dyDescent="0.2">
      <c r="A432" s="6"/>
      <c r="B432" s="6"/>
      <c r="C432" s="6"/>
      <c r="D432" s="6"/>
      <c r="E432" s="7"/>
      <c r="F432" s="7"/>
      <c r="G432" s="7"/>
      <c r="H432" s="7"/>
      <c r="I432" s="7"/>
      <c r="J432" s="7"/>
      <c r="K432" s="7"/>
      <c r="L432" s="7"/>
    </row>
    <row r="433" spans="1:12" s="1" customFormat="1" hidden="1" x14ac:dyDescent="0.2">
      <c r="A433" s="6"/>
      <c r="B433" s="6"/>
      <c r="C433" s="6"/>
      <c r="D433" s="6"/>
      <c r="E433" s="7"/>
      <c r="F433" s="7"/>
      <c r="G433" s="7"/>
      <c r="H433" s="7"/>
      <c r="I433" s="7"/>
      <c r="J433" s="7"/>
      <c r="K433" s="7"/>
      <c r="L433" s="7"/>
    </row>
    <row r="434" spans="1:12" s="1" customFormat="1" hidden="1" x14ac:dyDescent="0.2">
      <c r="A434" s="6"/>
      <c r="B434" s="6"/>
      <c r="C434" s="6"/>
      <c r="D434" s="6"/>
      <c r="E434" s="7"/>
      <c r="F434" s="7"/>
      <c r="G434" s="7"/>
      <c r="H434" s="7"/>
      <c r="I434" s="7"/>
      <c r="J434" s="7"/>
      <c r="K434" s="7"/>
      <c r="L434" s="7"/>
    </row>
    <row r="435" spans="1:12" s="1" customFormat="1" hidden="1" x14ac:dyDescent="0.2">
      <c r="A435" s="6"/>
      <c r="B435" s="6"/>
      <c r="C435" s="6"/>
      <c r="D435" s="6"/>
      <c r="E435" s="7"/>
      <c r="F435" s="7"/>
      <c r="G435" s="7"/>
      <c r="H435" s="7"/>
      <c r="I435" s="7"/>
      <c r="J435" s="7"/>
      <c r="K435" s="7"/>
      <c r="L435" s="7"/>
    </row>
    <row r="436" spans="1:12" s="1" customFormat="1" hidden="1" x14ac:dyDescent="0.2">
      <c r="A436" s="6"/>
      <c r="B436" s="6"/>
      <c r="C436" s="6"/>
      <c r="D436" s="6"/>
      <c r="E436" s="7"/>
      <c r="F436" s="7"/>
      <c r="G436" s="7"/>
      <c r="H436" s="7"/>
      <c r="I436" s="7"/>
      <c r="J436" s="7"/>
      <c r="K436" s="7"/>
      <c r="L436" s="7"/>
    </row>
    <row r="437" spans="1:12" s="1" customFormat="1" hidden="1" x14ac:dyDescent="0.2">
      <c r="A437" s="6"/>
      <c r="B437" s="6"/>
      <c r="C437" s="6"/>
      <c r="D437" s="6"/>
      <c r="E437" s="7"/>
      <c r="F437" s="7"/>
      <c r="G437" s="7"/>
      <c r="H437" s="7"/>
      <c r="I437" s="7"/>
      <c r="J437" s="7"/>
      <c r="K437" s="7"/>
      <c r="L437" s="7"/>
    </row>
    <row r="438" spans="1:12" s="1" customFormat="1" hidden="1" x14ac:dyDescent="0.2">
      <c r="A438" s="6"/>
      <c r="B438" s="6"/>
      <c r="C438" s="6"/>
      <c r="D438" s="6"/>
      <c r="E438" s="7"/>
      <c r="F438" s="7"/>
      <c r="G438" s="7"/>
      <c r="H438" s="7"/>
      <c r="I438" s="7"/>
      <c r="J438" s="7"/>
      <c r="K438" s="7"/>
      <c r="L438" s="7"/>
    </row>
    <row r="439" spans="1:12" s="1" customFormat="1" hidden="1" x14ac:dyDescent="0.2">
      <c r="A439" s="6"/>
      <c r="B439" s="6"/>
      <c r="C439" s="6"/>
      <c r="D439" s="6"/>
      <c r="E439" s="7"/>
      <c r="F439" s="7"/>
      <c r="G439" s="7"/>
      <c r="H439" s="7"/>
      <c r="I439" s="7"/>
      <c r="J439" s="7"/>
      <c r="K439" s="7"/>
      <c r="L439" s="7"/>
    </row>
    <row r="440" spans="1:12" s="1" customFormat="1" hidden="1" x14ac:dyDescent="0.2">
      <c r="A440" s="6"/>
      <c r="B440" s="6"/>
      <c r="C440" s="6"/>
      <c r="D440" s="6"/>
      <c r="E440" s="7"/>
      <c r="F440" s="7"/>
      <c r="G440" s="7"/>
      <c r="H440" s="7"/>
      <c r="I440" s="7"/>
      <c r="J440" s="7"/>
      <c r="K440" s="7"/>
      <c r="L440" s="7"/>
    </row>
    <row r="441" spans="1:12" s="1" customFormat="1" hidden="1" x14ac:dyDescent="0.2">
      <c r="A441" s="6"/>
      <c r="B441" s="6"/>
      <c r="C441" s="6"/>
      <c r="D441" s="6"/>
      <c r="E441" s="7"/>
      <c r="F441" s="7"/>
      <c r="G441" s="7"/>
      <c r="H441" s="7"/>
      <c r="I441" s="7"/>
      <c r="J441" s="7"/>
      <c r="K441" s="7"/>
      <c r="L441" s="7"/>
    </row>
    <row r="442" spans="1:12" s="1" customFormat="1" hidden="1" x14ac:dyDescent="0.2">
      <c r="A442" s="6"/>
      <c r="B442" s="6"/>
      <c r="C442" s="6"/>
      <c r="D442" s="6"/>
      <c r="E442" s="7"/>
      <c r="F442" s="7"/>
      <c r="G442" s="7"/>
      <c r="H442" s="7"/>
      <c r="I442" s="7"/>
      <c r="J442" s="7"/>
      <c r="K442" s="7"/>
      <c r="L442" s="7"/>
    </row>
    <row r="443" spans="1:12" s="1" customFormat="1" hidden="1" x14ac:dyDescent="0.2">
      <c r="A443" s="6"/>
      <c r="B443" s="6"/>
      <c r="C443" s="6"/>
      <c r="D443" s="6"/>
      <c r="E443" s="7"/>
      <c r="F443" s="7"/>
      <c r="G443" s="7"/>
      <c r="H443" s="7"/>
      <c r="I443" s="7"/>
      <c r="J443" s="7"/>
      <c r="K443" s="7"/>
      <c r="L443" s="7"/>
    </row>
    <row r="444" spans="1:12" s="1" customFormat="1" hidden="1" x14ac:dyDescent="0.2">
      <c r="A444" s="6"/>
      <c r="B444" s="6"/>
      <c r="C444" s="6"/>
      <c r="D444" s="6"/>
      <c r="E444" s="7"/>
      <c r="F444" s="7"/>
      <c r="G444" s="7"/>
      <c r="H444" s="7"/>
      <c r="I444" s="7"/>
      <c r="J444" s="7"/>
      <c r="K444" s="7"/>
      <c r="L444" s="7"/>
    </row>
    <row r="445" spans="1:12" s="1" customFormat="1" hidden="1" x14ac:dyDescent="0.2">
      <c r="A445" s="6"/>
      <c r="B445" s="6"/>
      <c r="C445" s="6"/>
      <c r="D445" s="6"/>
      <c r="E445" s="7"/>
      <c r="F445" s="7"/>
      <c r="G445" s="7"/>
      <c r="H445" s="7"/>
      <c r="I445" s="7"/>
      <c r="J445" s="7"/>
      <c r="K445" s="7"/>
      <c r="L445" s="7"/>
    </row>
    <row r="446" spans="1:12" s="1" customFormat="1" hidden="1" x14ac:dyDescent="0.2">
      <c r="A446" s="6"/>
      <c r="B446" s="6"/>
      <c r="C446" s="6"/>
      <c r="D446" s="6"/>
      <c r="E446" s="7"/>
      <c r="F446" s="7"/>
      <c r="G446" s="7"/>
      <c r="H446" s="7"/>
      <c r="I446" s="7"/>
      <c r="J446" s="7"/>
      <c r="K446" s="7"/>
      <c r="L446" s="7"/>
    </row>
    <row r="447" spans="1:12" s="1" customFormat="1" hidden="1" x14ac:dyDescent="0.2">
      <c r="A447" s="6"/>
      <c r="B447" s="6"/>
      <c r="C447" s="6"/>
      <c r="D447" s="6"/>
      <c r="E447" s="7"/>
      <c r="F447" s="7"/>
      <c r="G447" s="7"/>
      <c r="H447" s="7"/>
      <c r="I447" s="7"/>
      <c r="J447" s="7"/>
      <c r="K447" s="7"/>
      <c r="L447" s="7"/>
    </row>
    <row r="448" spans="1:12" s="1" customFormat="1" hidden="1" x14ac:dyDescent="0.2">
      <c r="A448" s="6"/>
      <c r="B448" s="6"/>
      <c r="C448" s="6"/>
      <c r="D448" s="6"/>
      <c r="E448" s="7"/>
      <c r="F448" s="7"/>
      <c r="G448" s="7"/>
      <c r="H448" s="7"/>
      <c r="I448" s="7"/>
      <c r="J448" s="7"/>
      <c r="K448" s="7"/>
      <c r="L448" s="7"/>
    </row>
    <row r="449" spans="1:12" s="1" customFormat="1" hidden="1" x14ac:dyDescent="0.2">
      <c r="A449" s="6"/>
      <c r="B449" s="6"/>
      <c r="C449" s="6"/>
      <c r="D449" s="6"/>
      <c r="E449" s="7"/>
      <c r="F449" s="7"/>
      <c r="G449" s="7"/>
      <c r="H449" s="7"/>
      <c r="I449" s="7"/>
      <c r="J449" s="7"/>
      <c r="K449" s="7"/>
      <c r="L449" s="7"/>
    </row>
    <row r="450" spans="1:12" s="1" customFormat="1" hidden="1" x14ac:dyDescent="0.2">
      <c r="A450" s="6"/>
      <c r="B450" s="6"/>
      <c r="C450" s="6"/>
      <c r="D450" s="6"/>
      <c r="E450" s="7"/>
      <c r="F450" s="7"/>
      <c r="G450" s="7"/>
      <c r="H450" s="7"/>
      <c r="I450" s="7"/>
      <c r="J450" s="7"/>
      <c r="K450" s="7"/>
      <c r="L450" s="7"/>
    </row>
    <row r="451" spans="1:12" s="1" customFormat="1" hidden="1" x14ac:dyDescent="0.2">
      <c r="A451" s="6"/>
      <c r="B451" s="6"/>
      <c r="C451" s="6"/>
      <c r="D451" s="6"/>
      <c r="E451" s="7"/>
      <c r="F451" s="7"/>
      <c r="G451" s="7"/>
      <c r="H451" s="7"/>
      <c r="I451" s="7"/>
      <c r="J451" s="7"/>
      <c r="K451" s="7"/>
      <c r="L451" s="7"/>
    </row>
    <row r="452" spans="1:12" s="1" customFormat="1" hidden="1" x14ac:dyDescent="0.2">
      <c r="A452" s="6"/>
      <c r="B452" s="6"/>
      <c r="C452" s="6"/>
      <c r="D452" s="6"/>
      <c r="E452" s="7"/>
      <c r="F452" s="7"/>
      <c r="G452" s="7"/>
      <c r="H452" s="7"/>
      <c r="I452" s="7"/>
      <c r="J452" s="7"/>
      <c r="K452" s="7"/>
      <c r="L452" s="7"/>
    </row>
    <row r="453" spans="1:12" s="1" customFormat="1" hidden="1" x14ac:dyDescent="0.2">
      <c r="A453" s="6"/>
      <c r="B453" s="6"/>
      <c r="C453" s="6"/>
      <c r="D453" s="6"/>
      <c r="E453" s="7"/>
      <c r="F453" s="7"/>
      <c r="G453" s="7"/>
      <c r="H453" s="7"/>
      <c r="I453" s="7"/>
      <c r="J453" s="7"/>
      <c r="K453" s="7"/>
      <c r="L453" s="7"/>
    </row>
    <row r="454" spans="1:12" s="1" customFormat="1" hidden="1" x14ac:dyDescent="0.2">
      <c r="A454" s="6"/>
      <c r="B454" s="6"/>
      <c r="C454" s="6"/>
      <c r="D454" s="6"/>
      <c r="E454" s="7"/>
      <c r="F454" s="7"/>
      <c r="G454" s="7"/>
      <c r="H454" s="7"/>
      <c r="I454" s="7"/>
      <c r="J454" s="7"/>
      <c r="K454" s="7"/>
      <c r="L454" s="7"/>
    </row>
    <row r="455" spans="1:12" s="1" customFormat="1" hidden="1" x14ac:dyDescent="0.2">
      <c r="A455" s="6"/>
      <c r="B455" s="6"/>
      <c r="C455" s="6"/>
      <c r="D455" s="6"/>
      <c r="E455" s="7"/>
      <c r="F455" s="7"/>
      <c r="G455" s="7"/>
      <c r="H455" s="7"/>
      <c r="I455" s="7"/>
      <c r="J455" s="7"/>
      <c r="K455" s="7"/>
      <c r="L455" s="7"/>
    </row>
    <row r="456" spans="1:12" s="1" customFormat="1" hidden="1" x14ac:dyDescent="0.2">
      <c r="A456" s="6"/>
      <c r="B456" s="6"/>
      <c r="C456" s="6"/>
      <c r="D456" s="6"/>
      <c r="E456" s="7"/>
      <c r="F456" s="7"/>
      <c r="G456" s="7"/>
      <c r="H456" s="7"/>
      <c r="I456" s="7"/>
      <c r="J456" s="7"/>
      <c r="K456" s="7"/>
      <c r="L456" s="7"/>
    </row>
    <row r="457" spans="1:12" s="1" customFormat="1" hidden="1" x14ac:dyDescent="0.2">
      <c r="A457" s="6"/>
      <c r="B457" s="6"/>
      <c r="C457" s="6"/>
      <c r="D457" s="6"/>
      <c r="E457" s="7"/>
      <c r="F457" s="7"/>
      <c r="G457" s="7"/>
      <c r="H457" s="7"/>
      <c r="I457" s="7"/>
      <c r="J457" s="7"/>
      <c r="K457" s="7"/>
      <c r="L457" s="7"/>
    </row>
    <row r="458" spans="1:12" s="1" customFormat="1" hidden="1" x14ac:dyDescent="0.2">
      <c r="A458" s="6"/>
      <c r="B458" s="6"/>
      <c r="C458" s="6"/>
      <c r="D458" s="6"/>
      <c r="E458" s="7"/>
      <c r="F458" s="7"/>
      <c r="G458" s="7"/>
      <c r="H458" s="7"/>
      <c r="I458" s="7"/>
      <c r="J458" s="7"/>
      <c r="K458" s="7"/>
      <c r="L458" s="7"/>
    </row>
    <row r="459" spans="1:12" s="1" customFormat="1" hidden="1" x14ac:dyDescent="0.2">
      <c r="A459" s="6"/>
      <c r="B459" s="6"/>
      <c r="C459" s="6"/>
      <c r="D459" s="6"/>
      <c r="E459" s="7"/>
      <c r="F459" s="7"/>
      <c r="G459" s="7"/>
      <c r="H459" s="7"/>
      <c r="I459" s="7"/>
      <c r="J459" s="7"/>
      <c r="K459" s="7"/>
      <c r="L459" s="7"/>
    </row>
    <row r="460" spans="1:12" s="1" customFormat="1" hidden="1" x14ac:dyDescent="0.2">
      <c r="A460" s="6"/>
      <c r="B460" s="6"/>
      <c r="C460" s="6"/>
      <c r="D460" s="6"/>
      <c r="E460" s="7"/>
      <c r="F460" s="7"/>
      <c r="G460" s="7"/>
      <c r="H460" s="7"/>
      <c r="I460" s="7"/>
      <c r="J460" s="7"/>
      <c r="K460" s="7"/>
      <c r="L460" s="7"/>
    </row>
    <row r="461" spans="1:12" s="1" customFormat="1" hidden="1" x14ac:dyDescent="0.2">
      <c r="A461" s="6"/>
      <c r="B461" s="6"/>
      <c r="C461" s="6"/>
      <c r="D461" s="6"/>
      <c r="E461" s="7"/>
      <c r="F461" s="7"/>
      <c r="G461" s="7"/>
      <c r="H461" s="7"/>
      <c r="I461" s="7"/>
      <c r="J461" s="7"/>
      <c r="K461" s="7"/>
      <c r="L461" s="7"/>
    </row>
    <row r="462" spans="1:12" s="1" customFormat="1" hidden="1" x14ac:dyDescent="0.2">
      <c r="A462" s="6"/>
      <c r="B462" s="6"/>
      <c r="C462" s="6"/>
      <c r="D462" s="6"/>
      <c r="E462" s="7"/>
      <c r="F462" s="7"/>
      <c r="G462" s="7"/>
      <c r="H462" s="7"/>
      <c r="I462" s="7"/>
      <c r="J462" s="7"/>
      <c r="K462" s="7"/>
      <c r="L462" s="7"/>
    </row>
    <row r="463" spans="1:12" s="1" customFormat="1" hidden="1" x14ac:dyDescent="0.2">
      <c r="A463" s="6"/>
      <c r="B463" s="6"/>
      <c r="C463" s="6"/>
      <c r="D463" s="6"/>
      <c r="E463" s="7"/>
      <c r="F463" s="7"/>
      <c r="G463" s="7"/>
      <c r="H463" s="7"/>
      <c r="I463" s="7"/>
      <c r="J463" s="7"/>
      <c r="K463" s="7"/>
      <c r="L463" s="7"/>
    </row>
    <row r="464" spans="1:12" s="1" customFormat="1" hidden="1" x14ac:dyDescent="0.2">
      <c r="A464" s="6"/>
      <c r="B464" s="6"/>
      <c r="C464" s="6"/>
      <c r="D464" s="6"/>
      <c r="E464" s="7"/>
      <c r="F464" s="7"/>
      <c r="G464" s="7"/>
      <c r="H464" s="7"/>
      <c r="I464" s="7"/>
      <c r="J464" s="7"/>
      <c r="K464" s="7"/>
      <c r="L464" s="7"/>
    </row>
    <row r="465" spans="1:12" s="1" customFormat="1" hidden="1" x14ac:dyDescent="0.2">
      <c r="A465" s="6"/>
      <c r="B465" s="6"/>
      <c r="C465" s="6"/>
      <c r="D465" s="6"/>
      <c r="E465" s="7"/>
      <c r="F465" s="7"/>
      <c r="G465" s="7"/>
      <c r="H465" s="7"/>
      <c r="I465" s="7"/>
      <c r="J465" s="7"/>
      <c r="K465" s="7"/>
      <c r="L465" s="7"/>
    </row>
    <row r="466" spans="1:12" s="1" customFormat="1" hidden="1" x14ac:dyDescent="0.2">
      <c r="A466" s="6"/>
      <c r="B466" s="6"/>
      <c r="C466" s="6"/>
      <c r="D466" s="6"/>
      <c r="E466" s="7"/>
      <c r="F466" s="7"/>
      <c r="G466" s="7"/>
      <c r="H466" s="7"/>
      <c r="I466" s="7"/>
      <c r="J466" s="7"/>
      <c r="K466" s="7"/>
      <c r="L466" s="7"/>
    </row>
    <row r="467" spans="1:12" s="1" customFormat="1" hidden="1" x14ac:dyDescent="0.2">
      <c r="A467" s="6"/>
      <c r="B467" s="6"/>
      <c r="C467" s="6"/>
      <c r="D467" s="6"/>
      <c r="E467" s="7"/>
      <c r="F467" s="7"/>
      <c r="G467" s="7"/>
      <c r="H467" s="7"/>
      <c r="I467" s="7"/>
      <c r="J467" s="7"/>
      <c r="K467" s="7"/>
      <c r="L467" s="7"/>
    </row>
    <row r="468" spans="1:12" s="1" customFormat="1" hidden="1" x14ac:dyDescent="0.2">
      <c r="A468" s="6"/>
      <c r="B468" s="6"/>
      <c r="C468" s="6"/>
      <c r="D468" s="6"/>
      <c r="E468" s="7"/>
      <c r="F468" s="7"/>
      <c r="G468" s="7"/>
      <c r="H468" s="7"/>
      <c r="I468" s="7"/>
      <c r="J468" s="7"/>
      <c r="K468" s="7"/>
      <c r="L468" s="7"/>
    </row>
    <row r="469" spans="1:12" s="1" customFormat="1" hidden="1" x14ac:dyDescent="0.2">
      <c r="A469" s="6"/>
      <c r="B469" s="6"/>
      <c r="C469" s="6"/>
      <c r="D469" s="6"/>
      <c r="E469" s="7"/>
      <c r="F469" s="7"/>
      <c r="G469" s="7"/>
      <c r="H469" s="7"/>
      <c r="I469" s="7"/>
      <c r="J469" s="7"/>
      <c r="K469" s="7"/>
      <c r="L469" s="7"/>
    </row>
    <row r="470" spans="1:12" s="1" customFormat="1" hidden="1" x14ac:dyDescent="0.2">
      <c r="A470" s="6"/>
      <c r="B470" s="6"/>
      <c r="C470" s="6"/>
      <c r="D470" s="6"/>
      <c r="E470" s="7"/>
      <c r="F470" s="7"/>
      <c r="G470" s="7"/>
      <c r="H470" s="7"/>
      <c r="I470" s="7"/>
      <c r="J470" s="7"/>
      <c r="K470" s="7"/>
      <c r="L470" s="7"/>
    </row>
    <row r="471" spans="1:12" s="1" customFormat="1" hidden="1" x14ac:dyDescent="0.2">
      <c r="A471" s="6"/>
      <c r="B471" s="6"/>
      <c r="C471" s="6"/>
      <c r="D471" s="6"/>
      <c r="E471" s="7"/>
      <c r="F471" s="7"/>
      <c r="G471" s="7"/>
      <c r="H471" s="7"/>
      <c r="I471" s="7"/>
      <c r="J471" s="7"/>
      <c r="K471" s="7"/>
      <c r="L471" s="7"/>
    </row>
    <row r="472" spans="1:12" s="1" customFormat="1" hidden="1" x14ac:dyDescent="0.2">
      <c r="A472" s="6"/>
      <c r="B472" s="6"/>
      <c r="C472" s="6"/>
      <c r="D472" s="6"/>
      <c r="E472" s="7"/>
      <c r="F472" s="7"/>
      <c r="G472" s="7"/>
      <c r="H472" s="7"/>
      <c r="I472" s="7"/>
      <c r="J472" s="7"/>
      <c r="K472" s="7"/>
      <c r="L472" s="7"/>
    </row>
    <row r="473" spans="1:12" s="1" customFormat="1" hidden="1" x14ac:dyDescent="0.2">
      <c r="A473" s="6"/>
      <c r="B473" s="6"/>
      <c r="C473" s="6"/>
      <c r="D473" s="6"/>
      <c r="E473" s="7"/>
      <c r="F473" s="7"/>
      <c r="G473" s="7"/>
      <c r="H473" s="7"/>
      <c r="I473" s="7"/>
      <c r="J473" s="7"/>
      <c r="K473" s="7"/>
      <c r="L473" s="7"/>
    </row>
    <row r="474" spans="1:12" s="1" customFormat="1" hidden="1" x14ac:dyDescent="0.2">
      <c r="A474" s="6"/>
      <c r="B474" s="6"/>
      <c r="C474" s="6"/>
      <c r="D474" s="6"/>
      <c r="E474" s="7"/>
      <c r="F474" s="7"/>
      <c r="G474" s="7"/>
      <c r="H474" s="7"/>
      <c r="I474" s="7"/>
      <c r="J474" s="7"/>
      <c r="K474" s="7"/>
      <c r="L474" s="7"/>
    </row>
    <row r="475" spans="1:12" s="1" customFormat="1" hidden="1" x14ac:dyDescent="0.2">
      <c r="A475" s="6"/>
      <c r="B475" s="6"/>
      <c r="C475" s="6"/>
      <c r="D475" s="6"/>
      <c r="E475" s="7"/>
      <c r="F475" s="7"/>
      <c r="G475" s="7"/>
      <c r="H475" s="7"/>
      <c r="I475" s="7"/>
      <c r="J475" s="7"/>
      <c r="K475" s="7"/>
      <c r="L475" s="7"/>
    </row>
    <row r="476" spans="1:12" ht="15" customHeight="1" x14ac:dyDescent="0.25"/>
  </sheetData>
  <sheetProtection algorithmName="SHA-512" hashValue="RI7aOwEO4hH8PmOcB0g9axP2S1KYx50kukN3fvU5I/Vqs7lWcOuST1kYyk1PAN0ArRToXqo7YJ449+x2R8Tu7g==" saltValue="corTcI0Ru610xzDV+/57gg==" spinCount="100000" sheet="1" objects="1" scenarios="1"/>
  <dataConsolidate/>
  <mergeCells count="56">
    <mergeCell ref="E54:G54"/>
    <mergeCell ref="A54:D54"/>
    <mergeCell ref="A52:G52"/>
    <mergeCell ref="H52:L53"/>
    <mergeCell ref="H54:L54"/>
    <mergeCell ref="A51:L51"/>
    <mergeCell ref="C23:C26"/>
    <mergeCell ref="C27:C30"/>
    <mergeCell ref="C31:C34"/>
    <mergeCell ref="B42:L42"/>
    <mergeCell ref="E45:J45"/>
    <mergeCell ref="E46:J46"/>
    <mergeCell ref="F23:G26"/>
    <mergeCell ref="F27:G30"/>
    <mergeCell ref="F31:G34"/>
    <mergeCell ref="E47:J47"/>
    <mergeCell ref="E48:J48"/>
    <mergeCell ref="H27:H30"/>
    <mergeCell ref="H23:H26"/>
    <mergeCell ref="A23:A26"/>
    <mergeCell ref="A35:G35"/>
    <mergeCell ref="I2:L6"/>
    <mergeCell ref="F16:G18"/>
    <mergeCell ref="A8:L8"/>
    <mergeCell ref="A10:J10"/>
    <mergeCell ref="A11:J11"/>
    <mergeCell ref="A13:L14"/>
    <mergeCell ref="L16:L18"/>
    <mergeCell ref="B16:B18"/>
    <mergeCell ref="C16:C18"/>
    <mergeCell ref="H16:H18"/>
    <mergeCell ref="A16:A18"/>
    <mergeCell ref="I16:K16"/>
    <mergeCell ref="D16:E18"/>
    <mergeCell ref="D19:E22"/>
    <mergeCell ref="B19:B22"/>
    <mergeCell ref="F19:G22"/>
    <mergeCell ref="A2:H2"/>
    <mergeCell ref="A3:H4"/>
    <mergeCell ref="A5:H6"/>
    <mergeCell ref="A19:A22"/>
    <mergeCell ref="C19:C22"/>
    <mergeCell ref="H19:H22"/>
    <mergeCell ref="B23:B26"/>
    <mergeCell ref="A27:A30"/>
    <mergeCell ref="B41:L41"/>
    <mergeCell ref="D23:E26"/>
    <mergeCell ref="D27:E30"/>
    <mergeCell ref="D31:E34"/>
    <mergeCell ref="A37:L37"/>
    <mergeCell ref="A31:A34"/>
    <mergeCell ref="B39:L39"/>
    <mergeCell ref="B31:B34"/>
    <mergeCell ref="B40:L40"/>
    <mergeCell ref="H31:H34"/>
    <mergeCell ref="B27:B30"/>
  </mergeCells>
  <dataValidations count="4">
    <dataValidation type="textLength" operator="lessThan" allowBlank="1" showInputMessage="1" showErrorMessage="1" sqref="F19 F23 F27 F31 D19 D23 D27 D31">
      <formula1>300</formula1>
    </dataValidation>
    <dataValidation type="list" allowBlank="1" showInputMessage="1" showErrorMessage="1" sqref="A11:J11">
      <formula1>DEPARTAMENTO</formula1>
    </dataValidation>
    <dataValidation type="list" allowBlank="1" showInputMessage="1" showErrorMessage="1" sqref="J19:J34">
      <formula1>INDIRECT($A$11)</formula1>
    </dataValidation>
    <dataValidation type="custom" allowBlank="1" showInputMessage="1" showErrorMessage="1" sqref="K19:K34">
      <formula1>I19&lt;&gt;""</formula1>
    </dataValidation>
  </dataValidations>
  <printOptions horizontalCentered="1"/>
  <pageMargins left="0" right="0" top="0.15748031496062992" bottom="0.19685039370078741" header="0" footer="0"/>
  <pageSetup scale="45" orientation="portrait" r:id="rId1"/>
  <ignoredErrors>
    <ignoredError sqref="I20:I34"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DANE!$F$12:$F$25</xm:f>
          </x14:formula1>
          <xm:sqref>L19:L34</xm:sqref>
        </x14:dataValidation>
        <x14:dataValidation type="list" allowBlank="1" showInputMessage="1" showErrorMessage="1">
          <x14:formula1>
            <xm:f>DANE!$F$3:$F$9</xm:f>
          </x14:formula1>
          <xm:sqref>B19:B34</xm:sqref>
        </x14:dataValidation>
        <x14:dataValidation type="list" allowBlank="1" showInputMessage="1" showErrorMessage="1">
          <x14:formula1>
            <xm:f>DANE!$G$3:$G$8</xm:f>
          </x14:formula1>
          <xm:sqref>C19:C34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9"/>
  <sheetViews>
    <sheetView workbookViewId="0">
      <selection activeCell="G8" sqref="G8"/>
    </sheetView>
  </sheetViews>
  <sheetFormatPr baseColWidth="10" defaultColWidth="11.42578125" defaultRowHeight="15" x14ac:dyDescent="0.25"/>
  <cols>
    <col min="1" max="1" width="7" style="13" bestFit="1" customWidth="1"/>
    <col min="2" max="2" width="31.85546875" style="13" bestFit="1" customWidth="1"/>
    <col min="3" max="3" width="13.85546875" style="13" bestFit="1" customWidth="1"/>
    <col min="4" max="4" width="21.28515625" style="13" bestFit="1" customWidth="1"/>
    <col min="5" max="5" width="11.42578125" style="13"/>
    <col min="6" max="6" width="41.42578125" style="13" bestFit="1" customWidth="1"/>
    <col min="7" max="7" width="19.140625" style="13" bestFit="1" customWidth="1"/>
    <col min="8" max="8" width="18.140625" style="13" bestFit="1" customWidth="1"/>
    <col min="9" max="9" width="11.42578125" style="13"/>
    <col min="10" max="10" width="12.28515625" style="13" bestFit="1" customWidth="1"/>
    <col min="11" max="17" width="11.42578125" style="13"/>
    <col min="18" max="18" width="5" style="13" customWidth="1"/>
    <col min="19" max="16384" width="11.42578125" style="13"/>
  </cols>
  <sheetData>
    <row r="1" spans="1:18" x14ac:dyDescent="0.25">
      <c r="A1" s="12" t="s">
        <v>671</v>
      </c>
      <c r="B1" s="12" t="s">
        <v>49</v>
      </c>
      <c r="C1" s="12" t="s">
        <v>672</v>
      </c>
      <c r="D1" s="12" t="s">
        <v>48</v>
      </c>
      <c r="F1" s="164" t="s">
        <v>2</v>
      </c>
      <c r="G1" s="164"/>
      <c r="R1" s="13" t="s">
        <v>52</v>
      </c>
    </row>
    <row r="2" spans="1:18" x14ac:dyDescent="0.25">
      <c r="A2" s="13">
        <v>91000</v>
      </c>
      <c r="C2" s="13" t="s">
        <v>13</v>
      </c>
      <c r="D2" s="13" t="s">
        <v>15</v>
      </c>
      <c r="E2" s="14"/>
      <c r="F2" s="15" t="s">
        <v>673</v>
      </c>
      <c r="G2" s="15" t="s">
        <v>674</v>
      </c>
    </row>
    <row r="3" spans="1:18" x14ac:dyDescent="0.25">
      <c r="A3" s="13">
        <v>91263</v>
      </c>
      <c r="B3" s="13" t="s">
        <v>675</v>
      </c>
      <c r="C3" s="13" t="s">
        <v>657</v>
      </c>
      <c r="D3" s="13" t="s">
        <v>15</v>
      </c>
      <c r="F3" s="16" t="s">
        <v>36</v>
      </c>
      <c r="G3" s="16" t="s">
        <v>658</v>
      </c>
    </row>
    <row r="4" spans="1:18" x14ac:dyDescent="0.25">
      <c r="A4" s="13">
        <v>91405</v>
      </c>
      <c r="B4" s="13" t="s">
        <v>676</v>
      </c>
      <c r="C4" s="13" t="s">
        <v>657</v>
      </c>
      <c r="D4" s="13" t="s">
        <v>15</v>
      </c>
      <c r="F4" s="17" t="s">
        <v>37</v>
      </c>
      <c r="G4" s="17" t="s">
        <v>659</v>
      </c>
    </row>
    <row r="5" spans="1:18" x14ac:dyDescent="0.25">
      <c r="A5" s="13">
        <v>91407</v>
      </c>
      <c r="B5" s="13" t="s">
        <v>677</v>
      </c>
      <c r="C5" s="13" t="s">
        <v>657</v>
      </c>
      <c r="D5" s="13" t="s">
        <v>15</v>
      </c>
      <c r="F5" s="17" t="s">
        <v>40</v>
      </c>
      <c r="G5" s="17" t="s">
        <v>660</v>
      </c>
    </row>
    <row r="6" spans="1:18" x14ac:dyDescent="0.25">
      <c r="A6" s="13">
        <v>91430</v>
      </c>
      <c r="B6" s="13" t="s">
        <v>188</v>
      </c>
      <c r="C6" s="13" t="s">
        <v>657</v>
      </c>
      <c r="D6" s="13" t="s">
        <v>15</v>
      </c>
      <c r="F6" s="17" t="s">
        <v>38</v>
      </c>
      <c r="G6" s="17" t="s">
        <v>661</v>
      </c>
    </row>
    <row r="7" spans="1:18" x14ac:dyDescent="0.25">
      <c r="A7" s="13">
        <v>91460</v>
      </c>
      <c r="B7" s="13" t="s">
        <v>678</v>
      </c>
      <c r="C7" s="13" t="s">
        <v>657</v>
      </c>
      <c r="D7" s="13" t="s">
        <v>15</v>
      </c>
      <c r="F7" s="17" t="s">
        <v>39</v>
      </c>
      <c r="G7" s="17" t="s">
        <v>662</v>
      </c>
    </row>
    <row r="8" spans="1:18" x14ac:dyDescent="0.25">
      <c r="A8" s="13">
        <v>91530</v>
      </c>
      <c r="B8" s="13" t="s">
        <v>679</v>
      </c>
      <c r="C8" s="13" t="s">
        <v>657</v>
      </c>
      <c r="D8" s="13" t="s">
        <v>15</v>
      </c>
      <c r="F8" s="17" t="s">
        <v>655</v>
      </c>
      <c r="G8" s="81" t="s">
        <v>798</v>
      </c>
    </row>
    <row r="9" spans="1:18" x14ac:dyDescent="0.25">
      <c r="A9" s="13">
        <v>91536</v>
      </c>
      <c r="B9" s="13" t="s">
        <v>680</v>
      </c>
      <c r="C9" s="13" t="s">
        <v>657</v>
      </c>
      <c r="D9" s="13" t="s">
        <v>15</v>
      </c>
      <c r="F9" s="81" t="s">
        <v>797</v>
      </c>
      <c r="G9" s="80"/>
    </row>
    <row r="10" spans="1:18" x14ac:dyDescent="0.25">
      <c r="A10" s="13">
        <v>91540</v>
      </c>
      <c r="B10" s="13" t="s">
        <v>681</v>
      </c>
      <c r="C10" s="13" t="s">
        <v>14</v>
      </c>
      <c r="D10" s="13" t="s">
        <v>15</v>
      </c>
    </row>
    <row r="11" spans="1:18" x14ac:dyDescent="0.25">
      <c r="A11" s="13">
        <v>91669</v>
      </c>
      <c r="B11" s="78" t="s">
        <v>794</v>
      </c>
      <c r="C11" s="13" t="s">
        <v>657</v>
      </c>
      <c r="D11" s="13" t="s">
        <v>15</v>
      </c>
      <c r="F11" s="15" t="s">
        <v>4</v>
      </c>
    </row>
    <row r="12" spans="1:18" x14ac:dyDescent="0.25">
      <c r="A12" s="13">
        <v>91798</v>
      </c>
      <c r="B12" s="13" t="s">
        <v>682</v>
      </c>
      <c r="C12" s="13" t="s">
        <v>657</v>
      </c>
      <c r="D12" s="13" t="s">
        <v>15</v>
      </c>
      <c r="F12" s="17" t="s">
        <v>9</v>
      </c>
    </row>
    <row r="13" spans="1:18" x14ac:dyDescent="0.25">
      <c r="A13" s="13">
        <v>5000</v>
      </c>
      <c r="C13" s="13" t="s">
        <v>13</v>
      </c>
      <c r="D13" s="13" t="s">
        <v>16</v>
      </c>
      <c r="F13" s="17" t="s">
        <v>648</v>
      </c>
    </row>
    <row r="14" spans="1:18" x14ac:dyDescent="0.25">
      <c r="A14" s="13">
        <v>5002</v>
      </c>
      <c r="B14" s="13" t="s">
        <v>55</v>
      </c>
      <c r="C14" s="13" t="s">
        <v>14</v>
      </c>
      <c r="D14" s="13" t="s">
        <v>16</v>
      </c>
      <c r="F14" s="17" t="s">
        <v>649</v>
      </c>
    </row>
    <row r="15" spans="1:18" x14ac:dyDescent="0.25">
      <c r="A15" s="13">
        <v>5021</v>
      </c>
      <c r="B15" s="13" t="s">
        <v>683</v>
      </c>
      <c r="C15" s="13" t="s">
        <v>14</v>
      </c>
      <c r="D15" s="13" t="s">
        <v>16</v>
      </c>
      <c r="F15" s="17" t="s">
        <v>652</v>
      </c>
    </row>
    <row r="16" spans="1:18" x14ac:dyDescent="0.25">
      <c r="A16" s="13">
        <v>5030</v>
      </c>
      <c r="B16" s="13" t="s">
        <v>56</v>
      </c>
      <c r="C16" s="13" t="s">
        <v>14</v>
      </c>
      <c r="D16" s="13" t="s">
        <v>16</v>
      </c>
      <c r="F16" s="17" t="s">
        <v>651</v>
      </c>
    </row>
    <row r="17" spans="1:6" x14ac:dyDescent="0.25">
      <c r="A17" s="13">
        <v>5031</v>
      </c>
      <c r="B17" s="13" t="s">
        <v>57</v>
      </c>
      <c r="C17" s="13" t="s">
        <v>14</v>
      </c>
      <c r="D17" s="13" t="s">
        <v>16</v>
      </c>
      <c r="F17" s="17" t="s">
        <v>650</v>
      </c>
    </row>
    <row r="18" spans="1:6" x14ac:dyDescent="0.25">
      <c r="A18" s="13">
        <v>5034</v>
      </c>
      <c r="B18" s="13" t="s">
        <v>58</v>
      </c>
      <c r="C18" s="13" t="s">
        <v>14</v>
      </c>
      <c r="D18" s="13" t="s">
        <v>16</v>
      </c>
      <c r="F18" s="17" t="s">
        <v>10</v>
      </c>
    </row>
    <row r="19" spans="1:6" x14ac:dyDescent="0.25">
      <c r="A19" s="13">
        <v>5036</v>
      </c>
      <c r="B19" s="13" t="s">
        <v>59</v>
      </c>
      <c r="C19" s="13" t="s">
        <v>14</v>
      </c>
      <c r="D19" s="13" t="s">
        <v>16</v>
      </c>
      <c r="F19" s="17" t="s">
        <v>11</v>
      </c>
    </row>
    <row r="20" spans="1:6" x14ac:dyDescent="0.25">
      <c r="A20" s="13">
        <v>5042</v>
      </c>
      <c r="B20" s="13" t="s">
        <v>684</v>
      </c>
      <c r="C20" s="13" t="s">
        <v>14</v>
      </c>
      <c r="D20" s="13" t="s">
        <v>16</v>
      </c>
      <c r="F20" s="17" t="s">
        <v>47</v>
      </c>
    </row>
    <row r="21" spans="1:6" x14ac:dyDescent="0.25">
      <c r="A21" s="13">
        <v>5044</v>
      </c>
      <c r="B21" s="13" t="s">
        <v>60</v>
      </c>
      <c r="C21" s="13" t="s">
        <v>14</v>
      </c>
      <c r="D21" s="13" t="s">
        <v>16</v>
      </c>
      <c r="F21" s="17" t="s">
        <v>645</v>
      </c>
    </row>
    <row r="22" spans="1:6" x14ac:dyDescent="0.25">
      <c r="A22" s="13">
        <v>5051</v>
      </c>
      <c r="B22" s="13" t="s">
        <v>61</v>
      </c>
      <c r="C22" s="13" t="s">
        <v>14</v>
      </c>
      <c r="D22" s="13" t="s">
        <v>16</v>
      </c>
      <c r="F22" s="17" t="s">
        <v>647</v>
      </c>
    </row>
    <row r="23" spans="1:6" x14ac:dyDescent="0.25">
      <c r="A23" s="13">
        <v>5055</v>
      </c>
      <c r="B23" s="13" t="s">
        <v>62</v>
      </c>
      <c r="C23" s="13" t="s">
        <v>14</v>
      </c>
      <c r="D23" s="13" t="s">
        <v>16</v>
      </c>
      <c r="F23" s="17" t="s">
        <v>646</v>
      </c>
    </row>
    <row r="24" spans="1:6" x14ac:dyDescent="0.25">
      <c r="A24" s="13">
        <v>5059</v>
      </c>
      <c r="B24" s="13" t="s">
        <v>63</v>
      </c>
      <c r="C24" s="13" t="s">
        <v>14</v>
      </c>
      <c r="D24" s="13" t="s">
        <v>16</v>
      </c>
      <c r="F24" s="17" t="s">
        <v>653</v>
      </c>
    </row>
    <row r="25" spans="1:6" x14ac:dyDescent="0.25">
      <c r="A25" s="13">
        <v>5093</v>
      </c>
      <c r="B25" s="13" t="s">
        <v>65</v>
      </c>
      <c r="C25" s="13" t="s">
        <v>14</v>
      </c>
      <c r="D25" s="13" t="s">
        <v>16</v>
      </c>
      <c r="F25" s="17" t="s">
        <v>663</v>
      </c>
    </row>
    <row r="26" spans="1:6" x14ac:dyDescent="0.25">
      <c r="A26" s="13">
        <v>5107</v>
      </c>
      <c r="B26" s="13" t="s">
        <v>66</v>
      </c>
      <c r="C26" s="13" t="s">
        <v>14</v>
      </c>
      <c r="D26" s="13" t="s">
        <v>16</v>
      </c>
    </row>
    <row r="27" spans="1:6" x14ac:dyDescent="0.25">
      <c r="A27" s="13">
        <v>5113</v>
      </c>
      <c r="B27" s="13" t="s">
        <v>67</v>
      </c>
      <c r="C27" s="13" t="s">
        <v>14</v>
      </c>
      <c r="D27" s="13" t="s">
        <v>16</v>
      </c>
    </row>
    <row r="28" spans="1:6" x14ac:dyDescent="0.25">
      <c r="A28" s="13">
        <v>5120</v>
      </c>
      <c r="B28" s="13" t="s">
        <v>68</v>
      </c>
      <c r="C28" s="13" t="s">
        <v>14</v>
      </c>
      <c r="D28" s="13" t="s">
        <v>16</v>
      </c>
    </row>
    <row r="29" spans="1:6" x14ac:dyDescent="0.25">
      <c r="A29" s="13">
        <v>5125</v>
      </c>
      <c r="B29" s="13" t="s">
        <v>69</v>
      </c>
      <c r="C29" s="13" t="s">
        <v>14</v>
      </c>
      <c r="D29" s="13" t="s">
        <v>16</v>
      </c>
    </row>
    <row r="30" spans="1:6" x14ac:dyDescent="0.25">
      <c r="A30" s="13">
        <v>5134</v>
      </c>
      <c r="B30" s="13" t="s">
        <v>70</v>
      </c>
      <c r="C30" s="13" t="s">
        <v>14</v>
      </c>
      <c r="D30" s="13" t="s">
        <v>16</v>
      </c>
    </row>
    <row r="31" spans="1:6" x14ac:dyDescent="0.25">
      <c r="A31" s="13">
        <v>5138</v>
      </c>
      <c r="B31" s="13" t="s">
        <v>71</v>
      </c>
      <c r="C31" s="13" t="s">
        <v>14</v>
      </c>
      <c r="D31" s="13" t="s">
        <v>16</v>
      </c>
    </row>
    <row r="32" spans="1:6" x14ac:dyDescent="0.25">
      <c r="A32" s="13">
        <v>5142</v>
      </c>
      <c r="B32" s="13" t="s">
        <v>72</v>
      </c>
      <c r="C32" s="13" t="s">
        <v>14</v>
      </c>
      <c r="D32" s="13" t="s">
        <v>16</v>
      </c>
    </row>
    <row r="33" spans="1:4" x14ac:dyDescent="0.25">
      <c r="A33" s="13">
        <v>5150</v>
      </c>
      <c r="B33" s="13" t="s">
        <v>73</v>
      </c>
      <c r="C33" s="13" t="s">
        <v>14</v>
      </c>
      <c r="D33" s="13" t="s">
        <v>16</v>
      </c>
    </row>
    <row r="34" spans="1:4" x14ac:dyDescent="0.25">
      <c r="A34" s="13">
        <v>5154</v>
      </c>
      <c r="B34" s="13" t="s">
        <v>74</v>
      </c>
      <c r="C34" s="13" t="s">
        <v>14</v>
      </c>
      <c r="D34" s="13" t="s">
        <v>16</v>
      </c>
    </row>
    <row r="35" spans="1:4" x14ac:dyDescent="0.25">
      <c r="A35" s="13">
        <v>5190</v>
      </c>
      <c r="B35" s="13" t="s">
        <v>75</v>
      </c>
      <c r="C35" s="13" t="s">
        <v>14</v>
      </c>
      <c r="D35" s="13" t="s">
        <v>16</v>
      </c>
    </row>
    <row r="36" spans="1:4" x14ac:dyDescent="0.25">
      <c r="A36" s="13">
        <v>5209</v>
      </c>
      <c r="B36" s="13" t="s">
        <v>77</v>
      </c>
      <c r="C36" s="13" t="s">
        <v>14</v>
      </c>
      <c r="D36" s="13" t="s">
        <v>16</v>
      </c>
    </row>
    <row r="37" spans="1:4" x14ac:dyDescent="0.25">
      <c r="A37" s="13">
        <v>5237</v>
      </c>
      <c r="B37" s="13" t="s">
        <v>78</v>
      </c>
      <c r="C37" s="13" t="s">
        <v>14</v>
      </c>
      <c r="D37" s="13" t="s">
        <v>16</v>
      </c>
    </row>
    <row r="38" spans="1:4" x14ac:dyDescent="0.25">
      <c r="A38" s="13">
        <v>5250</v>
      </c>
      <c r="B38" s="13" t="s">
        <v>79</v>
      </c>
      <c r="C38" s="13" t="s">
        <v>14</v>
      </c>
      <c r="D38" s="13" t="s">
        <v>16</v>
      </c>
    </row>
    <row r="39" spans="1:4" x14ac:dyDescent="0.25">
      <c r="A39" s="13">
        <v>5282</v>
      </c>
      <c r="B39" s="13" t="s">
        <v>80</v>
      </c>
      <c r="C39" s="13" t="s">
        <v>14</v>
      </c>
      <c r="D39" s="13" t="s">
        <v>16</v>
      </c>
    </row>
    <row r="40" spans="1:4" x14ac:dyDescent="0.25">
      <c r="A40" s="13">
        <v>5284</v>
      </c>
      <c r="B40" s="13" t="s">
        <v>81</v>
      </c>
      <c r="C40" s="13" t="s">
        <v>14</v>
      </c>
      <c r="D40" s="13" t="s">
        <v>16</v>
      </c>
    </row>
    <row r="41" spans="1:4" x14ac:dyDescent="0.25">
      <c r="A41" s="13">
        <v>5306</v>
      </c>
      <c r="B41" s="13" t="s">
        <v>82</v>
      </c>
      <c r="C41" s="13" t="s">
        <v>14</v>
      </c>
      <c r="D41" s="13" t="s">
        <v>16</v>
      </c>
    </row>
    <row r="42" spans="1:4" x14ac:dyDescent="0.25">
      <c r="A42" s="13">
        <v>5310</v>
      </c>
      <c r="B42" s="13" t="s">
        <v>83</v>
      </c>
      <c r="C42" s="13" t="s">
        <v>14</v>
      </c>
      <c r="D42" s="13" t="s">
        <v>16</v>
      </c>
    </row>
    <row r="43" spans="1:4" x14ac:dyDescent="0.25">
      <c r="A43" s="13">
        <v>5347</v>
      </c>
      <c r="B43" s="13" t="s">
        <v>86</v>
      </c>
      <c r="C43" s="13" t="s">
        <v>14</v>
      </c>
      <c r="D43" s="13" t="s">
        <v>16</v>
      </c>
    </row>
    <row r="44" spans="1:4" x14ac:dyDescent="0.25">
      <c r="A44" s="13">
        <v>5353</v>
      </c>
      <c r="B44" s="13" t="s">
        <v>87</v>
      </c>
      <c r="C44" s="13" t="s">
        <v>14</v>
      </c>
      <c r="D44" s="13" t="s">
        <v>16</v>
      </c>
    </row>
    <row r="45" spans="1:4" x14ac:dyDescent="0.25">
      <c r="A45" s="13">
        <v>5361</v>
      </c>
      <c r="B45" s="13" t="s">
        <v>88</v>
      </c>
      <c r="C45" s="13" t="s">
        <v>14</v>
      </c>
      <c r="D45" s="13" t="s">
        <v>16</v>
      </c>
    </row>
    <row r="46" spans="1:4" x14ac:dyDescent="0.25">
      <c r="A46" s="13">
        <v>5364</v>
      </c>
      <c r="B46" s="13" t="s">
        <v>89</v>
      </c>
      <c r="C46" s="13" t="s">
        <v>14</v>
      </c>
      <c r="D46" s="13" t="s">
        <v>16</v>
      </c>
    </row>
    <row r="47" spans="1:4" x14ac:dyDescent="0.25">
      <c r="A47" s="13">
        <v>5368</v>
      </c>
      <c r="B47" s="13" t="s">
        <v>90</v>
      </c>
      <c r="C47" s="13" t="s">
        <v>14</v>
      </c>
      <c r="D47" s="13" t="s">
        <v>16</v>
      </c>
    </row>
    <row r="48" spans="1:4" x14ac:dyDescent="0.25">
      <c r="A48" s="13">
        <v>5376</v>
      </c>
      <c r="B48" s="13" t="s">
        <v>91</v>
      </c>
      <c r="C48" s="13" t="s">
        <v>14</v>
      </c>
      <c r="D48" s="13" t="s">
        <v>16</v>
      </c>
    </row>
    <row r="49" spans="1:4" x14ac:dyDescent="0.25">
      <c r="A49" s="13">
        <v>5390</v>
      </c>
      <c r="B49" s="13" t="s">
        <v>92</v>
      </c>
      <c r="C49" s="13" t="s">
        <v>14</v>
      </c>
      <c r="D49" s="13" t="s">
        <v>16</v>
      </c>
    </row>
    <row r="50" spans="1:4" x14ac:dyDescent="0.25">
      <c r="A50" s="13">
        <v>5411</v>
      </c>
      <c r="B50" s="13" t="s">
        <v>94</v>
      </c>
      <c r="C50" s="13" t="s">
        <v>14</v>
      </c>
      <c r="D50" s="13" t="s">
        <v>16</v>
      </c>
    </row>
    <row r="51" spans="1:4" x14ac:dyDescent="0.25">
      <c r="A51" s="13">
        <v>5425</v>
      </c>
      <c r="B51" s="13" t="s">
        <v>95</v>
      </c>
      <c r="C51" s="13" t="s">
        <v>14</v>
      </c>
      <c r="D51" s="13" t="s">
        <v>16</v>
      </c>
    </row>
    <row r="52" spans="1:4" x14ac:dyDescent="0.25">
      <c r="A52" s="13">
        <v>5467</v>
      </c>
      <c r="B52" s="13" t="s">
        <v>96</v>
      </c>
      <c r="C52" s="13" t="s">
        <v>14</v>
      </c>
      <c r="D52" s="13" t="s">
        <v>16</v>
      </c>
    </row>
    <row r="53" spans="1:4" x14ac:dyDescent="0.25">
      <c r="A53" s="13">
        <v>5475</v>
      </c>
      <c r="B53" s="13" t="s">
        <v>97</v>
      </c>
      <c r="C53" s="13" t="s">
        <v>14</v>
      </c>
      <c r="D53" s="13" t="s">
        <v>16</v>
      </c>
    </row>
    <row r="54" spans="1:4" x14ac:dyDescent="0.25">
      <c r="A54" s="13">
        <v>5480</v>
      </c>
      <c r="B54" s="13" t="s">
        <v>760</v>
      </c>
      <c r="C54" s="13" t="s">
        <v>14</v>
      </c>
      <c r="D54" s="13" t="s">
        <v>16</v>
      </c>
    </row>
    <row r="55" spans="1:4" x14ac:dyDescent="0.25">
      <c r="A55" s="13">
        <v>5483</v>
      </c>
      <c r="B55" s="13" t="s">
        <v>25</v>
      </c>
      <c r="C55" s="13" t="s">
        <v>14</v>
      </c>
      <c r="D55" s="13" t="s">
        <v>16</v>
      </c>
    </row>
    <row r="56" spans="1:4" x14ac:dyDescent="0.25">
      <c r="A56" s="13">
        <v>5490</v>
      </c>
      <c r="B56" s="13" t="s">
        <v>98</v>
      </c>
      <c r="C56" s="13" t="s">
        <v>14</v>
      </c>
      <c r="D56" s="13" t="s">
        <v>16</v>
      </c>
    </row>
    <row r="57" spans="1:4" x14ac:dyDescent="0.25">
      <c r="A57" s="13">
        <v>5495</v>
      </c>
      <c r="B57" s="13" t="s">
        <v>99</v>
      </c>
      <c r="C57" s="13" t="s">
        <v>14</v>
      </c>
      <c r="D57" s="13" t="s">
        <v>16</v>
      </c>
    </row>
    <row r="58" spans="1:4" x14ac:dyDescent="0.25">
      <c r="A58" s="13">
        <v>5576</v>
      </c>
      <c r="B58" s="13" t="s">
        <v>100</v>
      </c>
      <c r="C58" s="13" t="s">
        <v>14</v>
      </c>
      <c r="D58" s="13" t="s">
        <v>16</v>
      </c>
    </row>
    <row r="59" spans="1:4" x14ac:dyDescent="0.25">
      <c r="A59" s="13">
        <v>5579</v>
      </c>
      <c r="B59" s="13" t="s">
        <v>101</v>
      </c>
      <c r="C59" s="13" t="s">
        <v>14</v>
      </c>
      <c r="D59" s="13" t="s">
        <v>16</v>
      </c>
    </row>
    <row r="60" spans="1:4" x14ac:dyDescent="0.25">
      <c r="A60" s="13">
        <v>5585</v>
      </c>
      <c r="B60" s="13" t="s">
        <v>685</v>
      </c>
      <c r="C60" s="13" t="s">
        <v>14</v>
      </c>
      <c r="D60" s="13" t="s">
        <v>16</v>
      </c>
    </row>
    <row r="61" spans="1:4" x14ac:dyDescent="0.25">
      <c r="A61" s="13">
        <v>5591</v>
      </c>
      <c r="B61" s="13" t="s">
        <v>102</v>
      </c>
      <c r="C61" s="13" t="s">
        <v>14</v>
      </c>
      <c r="D61" s="13" t="s">
        <v>16</v>
      </c>
    </row>
    <row r="62" spans="1:4" x14ac:dyDescent="0.25">
      <c r="A62" s="13">
        <v>5604</v>
      </c>
      <c r="B62" s="13" t="s">
        <v>103</v>
      </c>
      <c r="C62" s="13" t="s">
        <v>14</v>
      </c>
      <c r="D62" s="13" t="s">
        <v>16</v>
      </c>
    </row>
    <row r="63" spans="1:4" x14ac:dyDescent="0.25">
      <c r="A63" s="13">
        <v>5628</v>
      </c>
      <c r="B63" s="13" t="s">
        <v>105</v>
      </c>
      <c r="C63" s="13" t="s">
        <v>14</v>
      </c>
      <c r="D63" s="13" t="s">
        <v>16</v>
      </c>
    </row>
    <row r="64" spans="1:4" x14ac:dyDescent="0.25">
      <c r="A64" s="13">
        <v>5642</v>
      </c>
      <c r="B64" s="13" t="s">
        <v>106</v>
      </c>
      <c r="C64" s="13" t="s">
        <v>14</v>
      </c>
      <c r="D64" s="13" t="s">
        <v>16</v>
      </c>
    </row>
    <row r="65" spans="1:4" x14ac:dyDescent="0.25">
      <c r="A65" s="13">
        <v>5647</v>
      </c>
      <c r="B65" s="13" t="s">
        <v>686</v>
      </c>
      <c r="C65" s="13" t="s">
        <v>14</v>
      </c>
      <c r="D65" s="13" t="s">
        <v>16</v>
      </c>
    </row>
    <row r="66" spans="1:4" x14ac:dyDescent="0.25">
      <c r="A66" s="13">
        <v>5652</v>
      </c>
      <c r="B66" s="13" t="s">
        <v>107</v>
      </c>
      <c r="C66" s="13" t="s">
        <v>14</v>
      </c>
      <c r="D66" s="13" t="s">
        <v>16</v>
      </c>
    </row>
    <row r="67" spans="1:4" x14ac:dyDescent="0.25">
      <c r="A67" s="13">
        <v>5656</v>
      </c>
      <c r="B67" s="13" t="s">
        <v>108</v>
      </c>
      <c r="C67" s="13" t="s">
        <v>14</v>
      </c>
      <c r="D67" s="13" t="s">
        <v>16</v>
      </c>
    </row>
    <row r="68" spans="1:4" x14ac:dyDescent="0.25">
      <c r="A68" s="13">
        <v>5658</v>
      </c>
      <c r="B68" s="13" t="s">
        <v>109</v>
      </c>
      <c r="C68" s="13" t="s">
        <v>14</v>
      </c>
      <c r="D68" s="13" t="s">
        <v>16</v>
      </c>
    </row>
    <row r="69" spans="1:4" x14ac:dyDescent="0.25">
      <c r="A69" s="13">
        <v>5659</v>
      </c>
      <c r="B69" s="13" t="s">
        <v>110</v>
      </c>
      <c r="C69" s="13" t="s">
        <v>14</v>
      </c>
      <c r="D69" s="13" t="s">
        <v>16</v>
      </c>
    </row>
    <row r="70" spans="1:4" x14ac:dyDescent="0.25">
      <c r="A70" s="13">
        <v>5660</v>
      </c>
      <c r="B70" s="13" t="s">
        <v>111</v>
      </c>
      <c r="C70" s="13" t="s">
        <v>14</v>
      </c>
      <c r="D70" s="13" t="s">
        <v>16</v>
      </c>
    </row>
    <row r="71" spans="1:4" x14ac:dyDescent="0.25">
      <c r="A71" s="13">
        <v>5667</v>
      </c>
      <c r="B71" s="13" t="s">
        <v>112</v>
      </c>
      <c r="C71" s="13" t="s">
        <v>14</v>
      </c>
      <c r="D71" s="13" t="s">
        <v>16</v>
      </c>
    </row>
    <row r="72" spans="1:4" x14ac:dyDescent="0.25">
      <c r="A72" s="13">
        <v>5670</v>
      </c>
      <c r="B72" s="13" t="s">
        <v>113</v>
      </c>
      <c r="C72" s="13" t="s">
        <v>14</v>
      </c>
      <c r="D72" s="13" t="s">
        <v>16</v>
      </c>
    </row>
    <row r="73" spans="1:4" x14ac:dyDescent="0.25">
      <c r="A73" s="13">
        <v>5674</v>
      </c>
      <c r="B73" s="79" t="s">
        <v>796</v>
      </c>
      <c r="C73" s="79" t="s">
        <v>14</v>
      </c>
      <c r="D73" s="79" t="s">
        <v>16</v>
      </c>
    </row>
    <row r="74" spans="1:4" x14ac:dyDescent="0.25">
      <c r="A74" s="13">
        <v>5679</v>
      </c>
      <c r="B74" s="13" t="s">
        <v>114</v>
      </c>
      <c r="C74" s="13" t="s">
        <v>14</v>
      </c>
      <c r="D74" s="13" t="s">
        <v>16</v>
      </c>
    </row>
    <row r="75" spans="1:4" x14ac:dyDescent="0.25">
      <c r="A75" s="13">
        <v>5686</v>
      </c>
      <c r="B75" s="13" t="s">
        <v>115</v>
      </c>
      <c r="C75" s="13" t="s">
        <v>14</v>
      </c>
      <c r="D75" s="13" t="s">
        <v>16</v>
      </c>
    </row>
    <row r="76" spans="1:4" x14ac:dyDescent="0.25">
      <c r="A76" s="13">
        <v>5697</v>
      </c>
      <c r="B76" s="13" t="s">
        <v>116</v>
      </c>
      <c r="C76" s="13" t="s">
        <v>14</v>
      </c>
      <c r="D76" s="13" t="s">
        <v>16</v>
      </c>
    </row>
    <row r="77" spans="1:4" x14ac:dyDescent="0.25">
      <c r="A77" s="13">
        <v>5736</v>
      </c>
      <c r="B77" s="13" t="s">
        <v>117</v>
      </c>
      <c r="C77" s="13" t="s">
        <v>14</v>
      </c>
      <c r="D77" s="13" t="s">
        <v>16</v>
      </c>
    </row>
    <row r="78" spans="1:4" x14ac:dyDescent="0.25">
      <c r="A78" s="13">
        <v>5756</v>
      </c>
      <c r="B78" s="13" t="s">
        <v>118</v>
      </c>
      <c r="C78" s="13" t="s">
        <v>14</v>
      </c>
      <c r="D78" s="13" t="s">
        <v>16</v>
      </c>
    </row>
    <row r="79" spans="1:4" x14ac:dyDescent="0.25">
      <c r="A79" s="13">
        <v>5809</v>
      </c>
      <c r="B79" s="13" t="s">
        <v>119</v>
      </c>
      <c r="C79" s="13" t="s">
        <v>14</v>
      </c>
      <c r="D79" s="13" t="s">
        <v>16</v>
      </c>
    </row>
    <row r="80" spans="1:4" x14ac:dyDescent="0.25">
      <c r="A80" s="13">
        <v>5842</v>
      </c>
      <c r="B80" s="13" t="s">
        <v>121</v>
      </c>
      <c r="C80" s="13" t="s">
        <v>14</v>
      </c>
      <c r="D80" s="13" t="s">
        <v>16</v>
      </c>
    </row>
    <row r="81" spans="1:4" x14ac:dyDescent="0.25">
      <c r="A81" s="13">
        <v>5847</v>
      </c>
      <c r="B81" s="13" t="s">
        <v>122</v>
      </c>
      <c r="C81" s="13" t="s">
        <v>14</v>
      </c>
      <c r="D81" s="13" t="s">
        <v>16</v>
      </c>
    </row>
    <row r="82" spans="1:4" x14ac:dyDescent="0.25">
      <c r="A82" s="13">
        <v>5858</v>
      </c>
      <c r="B82" s="13" t="s">
        <v>123</v>
      </c>
      <c r="C82" s="13" t="s">
        <v>14</v>
      </c>
      <c r="D82" s="13" t="s">
        <v>16</v>
      </c>
    </row>
    <row r="83" spans="1:4" x14ac:dyDescent="0.25">
      <c r="A83" s="13">
        <v>5861</v>
      </c>
      <c r="B83" s="13" t="s">
        <v>124</v>
      </c>
      <c r="C83" s="13" t="s">
        <v>14</v>
      </c>
      <c r="D83" s="13" t="s">
        <v>16</v>
      </c>
    </row>
    <row r="84" spans="1:4" x14ac:dyDescent="0.25">
      <c r="A84" s="13">
        <v>5873</v>
      </c>
      <c r="B84" s="13" t="s">
        <v>125</v>
      </c>
      <c r="C84" s="13" t="s">
        <v>14</v>
      </c>
      <c r="D84" s="13" t="s">
        <v>16</v>
      </c>
    </row>
    <row r="85" spans="1:4" x14ac:dyDescent="0.25">
      <c r="A85" s="13">
        <v>5890</v>
      </c>
      <c r="B85" s="13" t="s">
        <v>126</v>
      </c>
      <c r="C85" s="13" t="s">
        <v>14</v>
      </c>
      <c r="D85" s="13" t="s">
        <v>16</v>
      </c>
    </row>
    <row r="86" spans="1:4" x14ac:dyDescent="0.25">
      <c r="A86" s="13">
        <v>5895</v>
      </c>
      <c r="B86" s="13" t="s">
        <v>127</v>
      </c>
      <c r="C86" s="13" t="s">
        <v>14</v>
      </c>
      <c r="D86" s="13" t="s">
        <v>16</v>
      </c>
    </row>
    <row r="87" spans="1:4" x14ac:dyDescent="0.25">
      <c r="A87" s="13">
        <v>8100</v>
      </c>
      <c r="C87" s="13" t="s">
        <v>13</v>
      </c>
      <c r="D87" s="13" t="s">
        <v>54</v>
      </c>
    </row>
    <row r="88" spans="1:4" x14ac:dyDescent="0.25">
      <c r="A88" s="13">
        <v>8000</v>
      </c>
      <c r="C88" s="13" t="s">
        <v>13</v>
      </c>
      <c r="D88" s="13" t="s">
        <v>687</v>
      </c>
    </row>
    <row r="89" spans="1:4" x14ac:dyDescent="0.25">
      <c r="A89" s="13">
        <v>13000</v>
      </c>
      <c r="C89" s="13" t="s">
        <v>13</v>
      </c>
      <c r="D89" s="13" t="s">
        <v>688</v>
      </c>
    </row>
    <row r="90" spans="1:4" x14ac:dyDescent="0.25">
      <c r="A90" s="13">
        <v>13006</v>
      </c>
      <c r="B90" s="13" t="s">
        <v>129</v>
      </c>
      <c r="C90" s="13" t="s">
        <v>14</v>
      </c>
      <c r="D90" s="13" t="s">
        <v>688</v>
      </c>
    </row>
    <row r="91" spans="1:4" x14ac:dyDescent="0.25">
      <c r="A91" s="13">
        <v>13042</v>
      </c>
      <c r="B91" s="13" t="s">
        <v>130</v>
      </c>
      <c r="C91" s="13" t="s">
        <v>14</v>
      </c>
      <c r="D91" s="13" t="s">
        <v>688</v>
      </c>
    </row>
    <row r="92" spans="1:4" x14ac:dyDescent="0.25">
      <c r="A92" s="13">
        <v>13052</v>
      </c>
      <c r="B92" s="13" t="s">
        <v>131</v>
      </c>
      <c r="C92" s="13" t="s">
        <v>14</v>
      </c>
      <c r="D92" s="13" t="s">
        <v>688</v>
      </c>
    </row>
    <row r="93" spans="1:4" x14ac:dyDescent="0.25">
      <c r="A93" s="13">
        <v>13062</v>
      </c>
      <c r="B93" s="13" t="s">
        <v>689</v>
      </c>
      <c r="C93" s="13" t="s">
        <v>14</v>
      </c>
      <c r="D93" s="13" t="s">
        <v>688</v>
      </c>
    </row>
    <row r="94" spans="1:4" x14ac:dyDescent="0.25">
      <c r="A94" s="13">
        <v>13074</v>
      </c>
      <c r="B94" s="13" t="s">
        <v>132</v>
      </c>
      <c r="C94" s="13" t="s">
        <v>14</v>
      </c>
      <c r="D94" s="13" t="s">
        <v>688</v>
      </c>
    </row>
    <row r="95" spans="1:4" x14ac:dyDescent="0.25">
      <c r="A95" s="13">
        <v>13188</v>
      </c>
      <c r="B95" s="13" t="s">
        <v>134</v>
      </c>
      <c r="C95" s="13" t="s">
        <v>14</v>
      </c>
      <c r="D95" s="13" t="s">
        <v>688</v>
      </c>
    </row>
    <row r="96" spans="1:4" x14ac:dyDescent="0.25">
      <c r="A96" s="13">
        <v>13212</v>
      </c>
      <c r="B96" s="13" t="s">
        <v>690</v>
      </c>
      <c r="C96" s="13" t="s">
        <v>14</v>
      </c>
      <c r="D96" s="13" t="s">
        <v>688</v>
      </c>
    </row>
    <row r="97" spans="1:4" x14ac:dyDescent="0.25">
      <c r="A97" s="13">
        <v>13222</v>
      </c>
      <c r="B97" s="13" t="s">
        <v>135</v>
      </c>
      <c r="C97" s="13" t="s">
        <v>14</v>
      </c>
      <c r="D97" s="13" t="s">
        <v>688</v>
      </c>
    </row>
    <row r="98" spans="1:4" x14ac:dyDescent="0.25">
      <c r="A98" s="13">
        <v>13248</v>
      </c>
      <c r="B98" s="13" t="s">
        <v>136</v>
      </c>
      <c r="C98" s="13" t="s">
        <v>14</v>
      </c>
      <c r="D98" s="13" t="s">
        <v>688</v>
      </c>
    </row>
    <row r="99" spans="1:4" x14ac:dyDescent="0.25">
      <c r="A99" s="13">
        <v>13268</v>
      </c>
      <c r="B99" s="13" t="s">
        <v>137</v>
      </c>
      <c r="C99" s="13" t="s">
        <v>14</v>
      </c>
      <c r="D99" s="13" t="s">
        <v>688</v>
      </c>
    </row>
    <row r="100" spans="1:4" x14ac:dyDescent="0.25">
      <c r="A100" s="13">
        <v>13433</v>
      </c>
      <c r="B100" s="13" t="s">
        <v>138</v>
      </c>
      <c r="C100" s="13" t="s">
        <v>14</v>
      </c>
      <c r="D100" s="13" t="s">
        <v>688</v>
      </c>
    </row>
    <row r="101" spans="1:4" x14ac:dyDescent="0.25">
      <c r="A101" s="13">
        <v>13442</v>
      </c>
      <c r="B101" s="13" t="s">
        <v>139</v>
      </c>
      <c r="C101" s="13" t="s">
        <v>14</v>
      </c>
      <c r="D101" s="13" t="s">
        <v>688</v>
      </c>
    </row>
    <row r="102" spans="1:4" x14ac:dyDescent="0.25">
      <c r="A102" s="13">
        <v>13458</v>
      </c>
      <c r="B102" s="13" t="s">
        <v>140</v>
      </c>
      <c r="C102" s="13" t="s">
        <v>14</v>
      </c>
      <c r="D102" s="13" t="s">
        <v>688</v>
      </c>
    </row>
    <row r="103" spans="1:4" x14ac:dyDescent="0.25">
      <c r="A103" s="13">
        <v>13468</v>
      </c>
      <c r="B103" s="13" t="s">
        <v>141</v>
      </c>
      <c r="C103" s="13" t="s">
        <v>14</v>
      </c>
      <c r="D103" s="13" t="s">
        <v>688</v>
      </c>
    </row>
    <row r="104" spans="1:4" x14ac:dyDescent="0.25">
      <c r="A104" s="13">
        <v>13490</v>
      </c>
      <c r="B104" s="13" t="s">
        <v>143</v>
      </c>
      <c r="C104" s="13" t="s">
        <v>14</v>
      </c>
      <c r="D104" s="13" t="s">
        <v>688</v>
      </c>
    </row>
    <row r="105" spans="1:4" x14ac:dyDescent="0.25">
      <c r="A105" s="13">
        <v>13549</v>
      </c>
      <c r="B105" s="13" t="s">
        <v>144</v>
      </c>
      <c r="C105" s="13" t="s">
        <v>14</v>
      </c>
      <c r="D105" s="13" t="s">
        <v>688</v>
      </c>
    </row>
    <row r="106" spans="1:4" x14ac:dyDescent="0.25">
      <c r="A106" s="13">
        <v>13580</v>
      </c>
      <c r="B106" s="13" t="s">
        <v>145</v>
      </c>
      <c r="C106" s="13" t="s">
        <v>14</v>
      </c>
      <c r="D106" s="13" t="s">
        <v>688</v>
      </c>
    </row>
    <row r="107" spans="1:4" x14ac:dyDescent="0.25">
      <c r="A107" s="13">
        <v>13600</v>
      </c>
      <c r="B107" s="13" t="s">
        <v>691</v>
      </c>
      <c r="C107" s="13" t="s">
        <v>14</v>
      </c>
      <c r="D107" s="13" t="s">
        <v>688</v>
      </c>
    </row>
    <row r="108" spans="1:4" x14ac:dyDescent="0.25">
      <c r="A108" s="13">
        <v>13620</v>
      </c>
      <c r="B108" s="13" t="s">
        <v>146</v>
      </c>
      <c r="C108" s="13" t="s">
        <v>14</v>
      </c>
      <c r="D108" s="13" t="s">
        <v>688</v>
      </c>
    </row>
    <row r="109" spans="1:4" x14ac:dyDescent="0.25">
      <c r="A109" s="13">
        <v>13647</v>
      </c>
      <c r="B109" s="13" t="s">
        <v>147</v>
      </c>
      <c r="C109" s="13" t="s">
        <v>14</v>
      </c>
      <c r="D109" s="13" t="s">
        <v>688</v>
      </c>
    </row>
    <row r="110" spans="1:4" x14ac:dyDescent="0.25">
      <c r="A110" s="13">
        <v>13654</v>
      </c>
      <c r="B110" s="13" t="s">
        <v>148</v>
      </c>
      <c r="C110" s="13" t="s">
        <v>14</v>
      </c>
      <c r="D110" s="13" t="s">
        <v>688</v>
      </c>
    </row>
    <row r="111" spans="1:4" x14ac:dyDescent="0.25">
      <c r="A111" s="13">
        <v>13655</v>
      </c>
      <c r="B111" s="13" t="s">
        <v>149</v>
      </c>
      <c r="C111" s="13" t="s">
        <v>14</v>
      </c>
      <c r="D111" s="13" t="s">
        <v>688</v>
      </c>
    </row>
    <row r="112" spans="1:4" x14ac:dyDescent="0.25">
      <c r="A112" s="13">
        <v>13657</v>
      </c>
      <c r="B112" s="13" t="s">
        <v>692</v>
      </c>
      <c r="C112" s="13" t="s">
        <v>14</v>
      </c>
      <c r="D112" s="13" t="s">
        <v>688</v>
      </c>
    </row>
    <row r="113" spans="1:4" x14ac:dyDescent="0.25">
      <c r="A113" s="13">
        <v>13673</v>
      </c>
      <c r="B113" s="13" t="s">
        <v>151</v>
      </c>
      <c r="C113" s="13" t="s">
        <v>14</v>
      </c>
      <c r="D113" s="13" t="s">
        <v>688</v>
      </c>
    </row>
    <row r="114" spans="1:4" x14ac:dyDescent="0.25">
      <c r="A114" s="13">
        <v>13688</v>
      </c>
      <c r="B114" s="13" t="s">
        <v>153</v>
      </c>
      <c r="C114" s="13" t="s">
        <v>14</v>
      </c>
      <c r="D114" s="13" t="s">
        <v>688</v>
      </c>
    </row>
    <row r="115" spans="1:4" x14ac:dyDescent="0.25">
      <c r="A115" s="13">
        <v>13744</v>
      </c>
      <c r="B115" s="13" t="s">
        <v>154</v>
      </c>
      <c r="C115" s="13" t="s">
        <v>14</v>
      </c>
      <c r="D115" s="13" t="s">
        <v>688</v>
      </c>
    </row>
    <row r="116" spans="1:4" x14ac:dyDescent="0.25">
      <c r="A116" s="13">
        <v>13760</v>
      </c>
      <c r="B116" s="13" t="s">
        <v>155</v>
      </c>
      <c r="C116" s="13" t="s">
        <v>14</v>
      </c>
      <c r="D116" s="13" t="s">
        <v>688</v>
      </c>
    </row>
    <row r="117" spans="1:4" x14ac:dyDescent="0.25">
      <c r="A117" s="13">
        <v>13780</v>
      </c>
      <c r="B117" s="13" t="s">
        <v>156</v>
      </c>
      <c r="C117" s="13" t="s">
        <v>14</v>
      </c>
      <c r="D117" s="13" t="s">
        <v>688</v>
      </c>
    </row>
    <row r="118" spans="1:4" x14ac:dyDescent="0.25">
      <c r="A118" s="13">
        <v>13810</v>
      </c>
      <c r="B118" s="13" t="s">
        <v>693</v>
      </c>
      <c r="C118" s="13" t="s">
        <v>14</v>
      </c>
      <c r="D118" s="13" t="s">
        <v>688</v>
      </c>
    </row>
    <row r="119" spans="1:4" x14ac:dyDescent="0.25">
      <c r="A119" s="13">
        <v>13836</v>
      </c>
      <c r="B119" s="13" t="s">
        <v>157</v>
      </c>
      <c r="C119" s="13" t="s">
        <v>14</v>
      </c>
      <c r="D119" s="13" t="s">
        <v>688</v>
      </c>
    </row>
    <row r="120" spans="1:4" x14ac:dyDescent="0.25">
      <c r="A120" s="13">
        <v>13873</v>
      </c>
      <c r="B120" s="13" t="s">
        <v>158</v>
      </c>
      <c r="C120" s="13" t="s">
        <v>14</v>
      </c>
      <c r="D120" s="13" t="s">
        <v>688</v>
      </c>
    </row>
    <row r="121" spans="1:4" x14ac:dyDescent="0.25">
      <c r="A121" s="13">
        <v>15000</v>
      </c>
      <c r="C121" s="13" t="s">
        <v>13</v>
      </c>
      <c r="D121" s="13" t="s">
        <v>694</v>
      </c>
    </row>
    <row r="122" spans="1:4" x14ac:dyDescent="0.25">
      <c r="A122" s="13">
        <v>15022</v>
      </c>
      <c r="B122" s="13" t="s">
        <v>159</v>
      </c>
      <c r="C122" s="13" t="s">
        <v>14</v>
      </c>
      <c r="D122" s="13" t="s">
        <v>694</v>
      </c>
    </row>
    <row r="123" spans="1:4" x14ac:dyDescent="0.25">
      <c r="A123" s="13">
        <v>15047</v>
      </c>
      <c r="B123" s="13" t="s">
        <v>695</v>
      </c>
      <c r="C123" s="13" t="s">
        <v>14</v>
      </c>
      <c r="D123" s="13" t="s">
        <v>694</v>
      </c>
    </row>
    <row r="124" spans="1:4" x14ac:dyDescent="0.25">
      <c r="A124" s="13">
        <v>15087</v>
      </c>
      <c r="B124" s="13" t="s">
        <v>160</v>
      </c>
      <c r="C124" s="13" t="s">
        <v>14</v>
      </c>
      <c r="D124" s="13" t="s">
        <v>694</v>
      </c>
    </row>
    <row r="125" spans="1:4" x14ac:dyDescent="0.25">
      <c r="A125" s="13">
        <v>15092</v>
      </c>
      <c r="B125" s="13" t="s">
        <v>161</v>
      </c>
      <c r="C125" s="13" t="s">
        <v>14</v>
      </c>
      <c r="D125" s="13" t="s">
        <v>694</v>
      </c>
    </row>
    <row r="126" spans="1:4" x14ac:dyDescent="0.25">
      <c r="A126" s="13">
        <v>15097</v>
      </c>
      <c r="B126" s="13" t="s">
        <v>162</v>
      </c>
      <c r="C126" s="13" t="s">
        <v>14</v>
      </c>
      <c r="D126" s="13" t="s">
        <v>694</v>
      </c>
    </row>
    <row r="127" spans="1:4" x14ac:dyDescent="0.25">
      <c r="A127" s="13">
        <v>15104</v>
      </c>
      <c r="B127" s="13" t="s">
        <v>696</v>
      </c>
      <c r="C127" s="13" t="s">
        <v>14</v>
      </c>
      <c r="D127" s="13" t="s">
        <v>694</v>
      </c>
    </row>
    <row r="128" spans="1:4" x14ac:dyDescent="0.25">
      <c r="A128" s="13">
        <v>15106</v>
      </c>
      <c r="B128" s="13" t="s">
        <v>66</v>
      </c>
      <c r="C128" s="13" t="s">
        <v>14</v>
      </c>
      <c r="D128" s="13" t="s">
        <v>694</v>
      </c>
    </row>
    <row r="129" spans="1:4" x14ac:dyDescent="0.25">
      <c r="A129" s="13">
        <v>15109</v>
      </c>
      <c r="B129" s="13" t="s">
        <v>163</v>
      </c>
      <c r="C129" s="13" t="s">
        <v>14</v>
      </c>
      <c r="D129" s="13" t="s">
        <v>694</v>
      </c>
    </row>
    <row r="130" spans="1:4" x14ac:dyDescent="0.25">
      <c r="A130" s="13">
        <v>15131</v>
      </c>
      <c r="B130" s="13" t="s">
        <v>17</v>
      </c>
      <c r="C130" s="13" t="s">
        <v>14</v>
      </c>
      <c r="D130" s="13" t="s">
        <v>694</v>
      </c>
    </row>
    <row r="131" spans="1:4" x14ac:dyDescent="0.25">
      <c r="A131" s="13">
        <v>15135</v>
      </c>
      <c r="B131" s="13" t="s">
        <v>164</v>
      </c>
      <c r="C131" s="13" t="s">
        <v>14</v>
      </c>
      <c r="D131" s="13" t="s">
        <v>694</v>
      </c>
    </row>
    <row r="132" spans="1:4" x14ac:dyDescent="0.25">
      <c r="A132" s="13">
        <v>15172</v>
      </c>
      <c r="B132" s="13" t="s">
        <v>165</v>
      </c>
      <c r="C132" s="13" t="s">
        <v>14</v>
      </c>
      <c r="D132" s="13" t="s">
        <v>694</v>
      </c>
    </row>
    <row r="133" spans="1:4" x14ac:dyDescent="0.25">
      <c r="A133" s="13">
        <v>15176</v>
      </c>
      <c r="B133" s="13" t="s">
        <v>166</v>
      </c>
      <c r="C133" s="13" t="s">
        <v>14</v>
      </c>
      <c r="D133" s="13" t="s">
        <v>694</v>
      </c>
    </row>
    <row r="134" spans="1:4" x14ac:dyDescent="0.25">
      <c r="A134" s="13">
        <v>15180</v>
      </c>
      <c r="B134" s="13" t="s">
        <v>167</v>
      </c>
      <c r="C134" s="13" t="s">
        <v>14</v>
      </c>
      <c r="D134" s="13" t="s">
        <v>694</v>
      </c>
    </row>
    <row r="135" spans="1:4" x14ac:dyDescent="0.25">
      <c r="A135" s="13">
        <v>15185</v>
      </c>
      <c r="B135" s="13" t="s">
        <v>168</v>
      </c>
      <c r="C135" s="13" t="s">
        <v>14</v>
      </c>
      <c r="D135" s="13" t="s">
        <v>694</v>
      </c>
    </row>
    <row r="136" spans="1:4" x14ac:dyDescent="0.25">
      <c r="A136" s="13">
        <v>15189</v>
      </c>
      <c r="B136" s="13" t="s">
        <v>169</v>
      </c>
      <c r="C136" s="13" t="s">
        <v>14</v>
      </c>
      <c r="D136" s="13" t="s">
        <v>694</v>
      </c>
    </row>
    <row r="137" spans="1:4" x14ac:dyDescent="0.25">
      <c r="A137" s="13">
        <v>15204</v>
      </c>
      <c r="B137" s="13" t="s">
        <v>170</v>
      </c>
      <c r="C137" s="13" t="s">
        <v>14</v>
      </c>
      <c r="D137" s="13" t="s">
        <v>694</v>
      </c>
    </row>
    <row r="138" spans="1:4" x14ac:dyDescent="0.25">
      <c r="A138" s="13">
        <v>15215</v>
      </c>
      <c r="B138" s="13" t="s">
        <v>171</v>
      </c>
      <c r="C138" s="13" t="s">
        <v>14</v>
      </c>
      <c r="D138" s="13" t="s">
        <v>694</v>
      </c>
    </row>
    <row r="139" spans="1:4" x14ac:dyDescent="0.25">
      <c r="A139" s="13">
        <v>15218</v>
      </c>
      <c r="B139" s="13" t="s">
        <v>172</v>
      </c>
      <c r="C139" s="13" t="s">
        <v>14</v>
      </c>
      <c r="D139" s="13" t="s">
        <v>694</v>
      </c>
    </row>
    <row r="140" spans="1:4" x14ac:dyDescent="0.25">
      <c r="A140" s="13">
        <v>15223</v>
      </c>
      <c r="B140" s="13" t="s">
        <v>173</v>
      </c>
      <c r="C140" s="13" t="s">
        <v>14</v>
      </c>
      <c r="D140" s="13" t="s">
        <v>694</v>
      </c>
    </row>
    <row r="141" spans="1:4" x14ac:dyDescent="0.25">
      <c r="A141" s="13">
        <v>15224</v>
      </c>
      <c r="B141" s="13" t="s">
        <v>174</v>
      </c>
      <c r="C141" s="13" t="s">
        <v>14</v>
      </c>
      <c r="D141" s="13" t="s">
        <v>694</v>
      </c>
    </row>
    <row r="142" spans="1:4" x14ac:dyDescent="0.25">
      <c r="A142" s="13">
        <v>15232</v>
      </c>
      <c r="B142" s="13" t="s">
        <v>175</v>
      </c>
      <c r="C142" s="13" t="s">
        <v>14</v>
      </c>
      <c r="D142" s="13" t="s">
        <v>694</v>
      </c>
    </row>
    <row r="143" spans="1:4" x14ac:dyDescent="0.25">
      <c r="A143" s="13">
        <v>15236</v>
      </c>
      <c r="B143" s="13" t="s">
        <v>176</v>
      </c>
      <c r="C143" s="13" t="s">
        <v>14</v>
      </c>
      <c r="D143" s="13" t="s">
        <v>694</v>
      </c>
    </row>
    <row r="144" spans="1:4" x14ac:dyDescent="0.25">
      <c r="A144" s="13">
        <v>15238</v>
      </c>
      <c r="B144" s="13" t="s">
        <v>177</v>
      </c>
      <c r="C144" s="13" t="s">
        <v>14</v>
      </c>
      <c r="D144" s="13" t="s">
        <v>694</v>
      </c>
    </row>
    <row r="145" spans="1:4" x14ac:dyDescent="0.25">
      <c r="A145" s="13">
        <v>15244</v>
      </c>
      <c r="B145" s="13" t="s">
        <v>178</v>
      </c>
      <c r="C145" s="13" t="s">
        <v>14</v>
      </c>
      <c r="D145" s="13" t="s">
        <v>694</v>
      </c>
    </row>
    <row r="146" spans="1:4" x14ac:dyDescent="0.25">
      <c r="A146" s="13">
        <v>15248</v>
      </c>
      <c r="B146" s="13" t="s">
        <v>179</v>
      </c>
      <c r="C146" s="13" t="s">
        <v>14</v>
      </c>
      <c r="D146" s="13" t="s">
        <v>694</v>
      </c>
    </row>
    <row r="147" spans="1:4" x14ac:dyDescent="0.25">
      <c r="A147" s="13">
        <v>15272</v>
      </c>
      <c r="B147" s="13" t="s">
        <v>180</v>
      </c>
      <c r="C147" s="13" t="s">
        <v>14</v>
      </c>
      <c r="D147" s="13" t="s">
        <v>694</v>
      </c>
    </row>
    <row r="148" spans="1:4" x14ac:dyDescent="0.25">
      <c r="A148" s="13">
        <v>15293</v>
      </c>
      <c r="B148" s="13" t="s">
        <v>181</v>
      </c>
      <c r="C148" s="13" t="s">
        <v>14</v>
      </c>
      <c r="D148" s="13" t="s">
        <v>694</v>
      </c>
    </row>
    <row r="149" spans="1:4" x14ac:dyDescent="0.25">
      <c r="A149" s="13">
        <v>15299</v>
      </c>
      <c r="B149" s="13" t="s">
        <v>182</v>
      </c>
      <c r="C149" s="13" t="s">
        <v>14</v>
      </c>
      <c r="D149" s="13" t="s">
        <v>694</v>
      </c>
    </row>
    <row r="150" spans="1:4" x14ac:dyDescent="0.25">
      <c r="A150" s="13">
        <v>15317</v>
      </c>
      <c r="B150" s="13" t="s">
        <v>183</v>
      </c>
      <c r="C150" s="13" t="s">
        <v>14</v>
      </c>
      <c r="D150" s="13" t="s">
        <v>694</v>
      </c>
    </row>
    <row r="151" spans="1:4" x14ac:dyDescent="0.25">
      <c r="A151" s="13">
        <v>15325</v>
      </c>
      <c r="B151" s="13" t="s">
        <v>184</v>
      </c>
      <c r="C151" s="13" t="s">
        <v>14</v>
      </c>
      <c r="D151" s="13" t="s">
        <v>694</v>
      </c>
    </row>
    <row r="152" spans="1:4" x14ac:dyDescent="0.25">
      <c r="A152" s="13">
        <v>15332</v>
      </c>
      <c r="B152" s="13" t="s">
        <v>185</v>
      </c>
      <c r="C152" s="13" t="s">
        <v>14</v>
      </c>
      <c r="D152" s="13" t="s">
        <v>694</v>
      </c>
    </row>
    <row r="153" spans="1:4" x14ac:dyDescent="0.25">
      <c r="A153" s="13">
        <v>15362</v>
      </c>
      <c r="B153" s="13" t="s">
        <v>186</v>
      </c>
      <c r="C153" s="13" t="s">
        <v>14</v>
      </c>
      <c r="D153" s="13" t="s">
        <v>694</v>
      </c>
    </row>
    <row r="154" spans="1:4" x14ac:dyDescent="0.25">
      <c r="A154" s="13">
        <v>15368</v>
      </c>
      <c r="B154" s="13" t="s">
        <v>90</v>
      </c>
      <c r="C154" s="13" t="s">
        <v>14</v>
      </c>
      <c r="D154" s="13" t="s">
        <v>694</v>
      </c>
    </row>
    <row r="155" spans="1:4" x14ac:dyDescent="0.25">
      <c r="A155" s="13">
        <v>15377</v>
      </c>
      <c r="B155" s="13" t="s">
        <v>187</v>
      </c>
      <c r="C155" s="13" t="s">
        <v>14</v>
      </c>
      <c r="D155" s="13" t="s">
        <v>694</v>
      </c>
    </row>
    <row r="156" spans="1:4" x14ac:dyDescent="0.25">
      <c r="A156" s="13">
        <v>15403</v>
      </c>
      <c r="B156" s="13" t="s">
        <v>189</v>
      </c>
      <c r="C156" s="13" t="s">
        <v>14</v>
      </c>
      <c r="D156" s="13" t="s">
        <v>694</v>
      </c>
    </row>
    <row r="157" spans="1:4" x14ac:dyDescent="0.25">
      <c r="A157" s="13">
        <v>15407</v>
      </c>
      <c r="B157" s="13" t="s">
        <v>697</v>
      </c>
      <c r="C157" s="13" t="s">
        <v>14</v>
      </c>
      <c r="D157" s="13" t="s">
        <v>694</v>
      </c>
    </row>
    <row r="158" spans="1:4" x14ac:dyDescent="0.25">
      <c r="A158" s="13">
        <v>15425</v>
      </c>
      <c r="B158" s="13" t="s">
        <v>190</v>
      </c>
      <c r="C158" s="13" t="s">
        <v>14</v>
      </c>
      <c r="D158" s="13" t="s">
        <v>694</v>
      </c>
    </row>
    <row r="159" spans="1:4" x14ac:dyDescent="0.25">
      <c r="A159" s="13">
        <v>15442</v>
      </c>
      <c r="B159" s="13" t="s">
        <v>191</v>
      </c>
      <c r="C159" s="13" t="s">
        <v>14</v>
      </c>
      <c r="D159" s="13" t="s">
        <v>694</v>
      </c>
    </row>
    <row r="160" spans="1:4" x14ac:dyDescent="0.25">
      <c r="A160" s="13">
        <v>15455</v>
      </c>
      <c r="B160" s="13" t="s">
        <v>192</v>
      </c>
      <c r="C160" s="13" t="s">
        <v>14</v>
      </c>
      <c r="D160" s="13" t="s">
        <v>694</v>
      </c>
    </row>
    <row r="161" spans="1:4" x14ac:dyDescent="0.25">
      <c r="A161" s="13">
        <v>15466</v>
      </c>
      <c r="B161" s="13" t="s">
        <v>193</v>
      </c>
      <c r="C161" s="13" t="s">
        <v>14</v>
      </c>
      <c r="D161" s="13" t="s">
        <v>694</v>
      </c>
    </row>
    <row r="162" spans="1:4" x14ac:dyDescent="0.25">
      <c r="A162" s="13">
        <v>15480</v>
      </c>
      <c r="B162" s="13" t="s">
        <v>194</v>
      </c>
      <c r="C162" s="13" t="s">
        <v>14</v>
      </c>
      <c r="D162" s="13" t="s">
        <v>694</v>
      </c>
    </row>
    <row r="163" spans="1:4" x14ac:dyDescent="0.25">
      <c r="A163" s="13">
        <v>15491</v>
      </c>
      <c r="B163" s="13" t="s">
        <v>195</v>
      </c>
      <c r="C163" s="13" t="s">
        <v>14</v>
      </c>
      <c r="D163" s="13" t="s">
        <v>694</v>
      </c>
    </row>
    <row r="164" spans="1:4" x14ac:dyDescent="0.25">
      <c r="A164" s="13">
        <v>15494</v>
      </c>
      <c r="B164" s="13" t="s">
        <v>196</v>
      </c>
      <c r="C164" s="13" t="s">
        <v>14</v>
      </c>
      <c r="D164" s="13" t="s">
        <v>694</v>
      </c>
    </row>
    <row r="165" spans="1:4" x14ac:dyDescent="0.25">
      <c r="A165" s="13">
        <v>15500</v>
      </c>
      <c r="B165" s="13" t="s">
        <v>197</v>
      </c>
      <c r="C165" s="13" t="s">
        <v>14</v>
      </c>
      <c r="D165" s="13" t="s">
        <v>694</v>
      </c>
    </row>
    <row r="166" spans="1:4" x14ac:dyDescent="0.25">
      <c r="A166" s="13">
        <v>15507</v>
      </c>
      <c r="B166" s="13" t="s">
        <v>198</v>
      </c>
      <c r="C166" s="13" t="s">
        <v>14</v>
      </c>
      <c r="D166" s="13" t="s">
        <v>694</v>
      </c>
    </row>
    <row r="167" spans="1:4" x14ac:dyDescent="0.25">
      <c r="A167" s="13">
        <v>15511</v>
      </c>
      <c r="B167" s="13" t="s">
        <v>199</v>
      </c>
      <c r="C167" s="13" t="s">
        <v>14</v>
      </c>
      <c r="D167" s="13" t="s">
        <v>694</v>
      </c>
    </row>
    <row r="168" spans="1:4" x14ac:dyDescent="0.25">
      <c r="A168" s="13">
        <v>15514</v>
      </c>
      <c r="B168" s="13" t="s">
        <v>200</v>
      </c>
      <c r="C168" s="13" t="s">
        <v>14</v>
      </c>
      <c r="D168" s="13" t="s">
        <v>694</v>
      </c>
    </row>
    <row r="169" spans="1:4" x14ac:dyDescent="0.25">
      <c r="A169" s="13">
        <v>15516</v>
      </c>
      <c r="B169" s="13" t="s">
        <v>201</v>
      </c>
      <c r="C169" s="13" t="s">
        <v>14</v>
      </c>
      <c r="D169" s="13" t="s">
        <v>694</v>
      </c>
    </row>
    <row r="170" spans="1:4" x14ac:dyDescent="0.25">
      <c r="A170" s="13">
        <v>15518</v>
      </c>
      <c r="B170" s="13" t="s">
        <v>202</v>
      </c>
      <c r="C170" s="13" t="s">
        <v>14</v>
      </c>
      <c r="D170" s="13" t="s">
        <v>694</v>
      </c>
    </row>
    <row r="171" spans="1:4" x14ac:dyDescent="0.25">
      <c r="A171" s="13">
        <v>15531</v>
      </c>
      <c r="B171" s="13" t="s">
        <v>203</v>
      </c>
      <c r="C171" s="13" t="s">
        <v>14</v>
      </c>
      <c r="D171" s="13" t="s">
        <v>694</v>
      </c>
    </row>
    <row r="172" spans="1:4" x14ac:dyDescent="0.25">
      <c r="A172" s="13">
        <v>15533</v>
      </c>
      <c r="B172" s="13" t="s">
        <v>204</v>
      </c>
      <c r="C172" s="13" t="s">
        <v>14</v>
      </c>
      <c r="D172" s="13" t="s">
        <v>694</v>
      </c>
    </row>
    <row r="173" spans="1:4" x14ac:dyDescent="0.25">
      <c r="A173" s="13">
        <v>15537</v>
      </c>
      <c r="B173" s="13" t="s">
        <v>698</v>
      </c>
      <c r="C173" s="13" t="s">
        <v>14</v>
      </c>
      <c r="D173" s="13" t="s">
        <v>694</v>
      </c>
    </row>
    <row r="174" spans="1:4" x14ac:dyDescent="0.25">
      <c r="A174" s="13">
        <v>15542</v>
      </c>
      <c r="B174" s="13" t="s">
        <v>205</v>
      </c>
      <c r="C174" s="13" t="s">
        <v>14</v>
      </c>
      <c r="D174" s="13" t="s">
        <v>694</v>
      </c>
    </row>
    <row r="175" spans="1:4" x14ac:dyDescent="0.25">
      <c r="A175" s="13">
        <v>15580</v>
      </c>
      <c r="B175" s="13" t="s">
        <v>206</v>
      </c>
      <c r="C175" s="13" t="s">
        <v>14</v>
      </c>
      <c r="D175" s="13" t="s">
        <v>694</v>
      </c>
    </row>
    <row r="176" spans="1:4" x14ac:dyDescent="0.25">
      <c r="A176" s="13">
        <v>15599</v>
      </c>
      <c r="B176" s="13" t="s">
        <v>207</v>
      </c>
      <c r="C176" s="13" t="s">
        <v>14</v>
      </c>
      <c r="D176" s="13" t="s">
        <v>694</v>
      </c>
    </row>
    <row r="177" spans="1:4" x14ac:dyDescent="0.25">
      <c r="A177" s="13">
        <v>15600</v>
      </c>
      <c r="B177" s="13" t="s">
        <v>208</v>
      </c>
      <c r="C177" s="13" t="s">
        <v>14</v>
      </c>
      <c r="D177" s="13" t="s">
        <v>694</v>
      </c>
    </row>
    <row r="178" spans="1:4" x14ac:dyDescent="0.25">
      <c r="A178" s="13">
        <v>15621</v>
      </c>
      <c r="B178" s="13" t="s">
        <v>209</v>
      </c>
      <c r="C178" s="13" t="s">
        <v>14</v>
      </c>
      <c r="D178" s="13" t="s">
        <v>694</v>
      </c>
    </row>
    <row r="179" spans="1:4" x14ac:dyDescent="0.25">
      <c r="A179" s="13">
        <v>15632</v>
      </c>
      <c r="B179" s="13" t="s">
        <v>210</v>
      </c>
      <c r="C179" s="13" t="s">
        <v>14</v>
      </c>
      <c r="D179" s="13" t="s">
        <v>694</v>
      </c>
    </row>
    <row r="180" spans="1:4" x14ac:dyDescent="0.25">
      <c r="A180" s="13">
        <v>15638</v>
      </c>
      <c r="B180" s="13" t="s">
        <v>211</v>
      </c>
      <c r="C180" s="13" t="s">
        <v>14</v>
      </c>
      <c r="D180" s="13" t="s">
        <v>694</v>
      </c>
    </row>
    <row r="181" spans="1:4" x14ac:dyDescent="0.25">
      <c r="A181" s="13">
        <v>15646</v>
      </c>
      <c r="B181" s="13" t="s">
        <v>212</v>
      </c>
      <c r="C181" s="13" t="s">
        <v>14</v>
      </c>
      <c r="D181" s="13" t="s">
        <v>694</v>
      </c>
    </row>
    <row r="182" spans="1:4" x14ac:dyDescent="0.25">
      <c r="A182" s="13">
        <v>15660</v>
      </c>
      <c r="B182" s="13" t="s">
        <v>213</v>
      </c>
      <c r="C182" s="13" t="s">
        <v>14</v>
      </c>
      <c r="D182" s="13" t="s">
        <v>694</v>
      </c>
    </row>
    <row r="183" spans="1:4" x14ac:dyDescent="0.25">
      <c r="A183" s="13">
        <v>15664</v>
      </c>
      <c r="B183" s="13" t="s">
        <v>214</v>
      </c>
      <c r="C183" s="13" t="s">
        <v>14</v>
      </c>
      <c r="D183" s="13" t="s">
        <v>694</v>
      </c>
    </row>
    <row r="184" spans="1:4" x14ac:dyDescent="0.25">
      <c r="A184" s="13">
        <v>15667</v>
      </c>
      <c r="B184" s="13" t="s">
        <v>215</v>
      </c>
      <c r="C184" s="13" t="s">
        <v>14</v>
      </c>
      <c r="D184" s="13" t="s">
        <v>694</v>
      </c>
    </row>
    <row r="185" spans="1:4" x14ac:dyDescent="0.25">
      <c r="A185" s="13">
        <v>15673</v>
      </c>
      <c r="B185" s="13" t="s">
        <v>216</v>
      </c>
      <c r="C185" s="13" t="s">
        <v>14</v>
      </c>
      <c r="D185" s="13" t="s">
        <v>694</v>
      </c>
    </row>
    <row r="186" spans="1:4" x14ac:dyDescent="0.25">
      <c r="A186" s="13">
        <v>15676</v>
      </c>
      <c r="B186" s="13" t="s">
        <v>217</v>
      </c>
      <c r="C186" s="13" t="s">
        <v>14</v>
      </c>
      <c r="D186" s="13" t="s">
        <v>694</v>
      </c>
    </row>
    <row r="187" spans="1:4" x14ac:dyDescent="0.25">
      <c r="A187" s="13">
        <v>15681</v>
      </c>
      <c r="B187" s="13" t="s">
        <v>218</v>
      </c>
      <c r="C187" s="13" t="s">
        <v>14</v>
      </c>
      <c r="D187" s="13" t="s">
        <v>694</v>
      </c>
    </row>
    <row r="188" spans="1:4" x14ac:dyDescent="0.25">
      <c r="A188" s="13">
        <v>15686</v>
      </c>
      <c r="B188" s="13" t="s">
        <v>219</v>
      </c>
      <c r="C188" s="13" t="s">
        <v>14</v>
      </c>
      <c r="D188" s="13" t="s">
        <v>694</v>
      </c>
    </row>
    <row r="189" spans="1:4" x14ac:dyDescent="0.25">
      <c r="A189" s="13">
        <v>15693</v>
      </c>
      <c r="B189" s="13" t="s">
        <v>221</v>
      </c>
      <c r="C189" s="13" t="s">
        <v>14</v>
      </c>
      <c r="D189" s="13" t="s">
        <v>694</v>
      </c>
    </row>
    <row r="190" spans="1:4" x14ac:dyDescent="0.25">
      <c r="A190" s="13">
        <v>15696</v>
      </c>
      <c r="B190" s="13" t="s">
        <v>222</v>
      </c>
      <c r="C190" s="13" t="s">
        <v>14</v>
      </c>
      <c r="D190" s="13" t="s">
        <v>694</v>
      </c>
    </row>
    <row r="191" spans="1:4" x14ac:dyDescent="0.25">
      <c r="A191" s="13">
        <v>15753</v>
      </c>
      <c r="B191" s="13" t="s">
        <v>223</v>
      </c>
      <c r="C191" s="13" t="s">
        <v>14</v>
      </c>
      <c r="D191" s="13" t="s">
        <v>694</v>
      </c>
    </row>
    <row r="192" spans="1:4" x14ac:dyDescent="0.25">
      <c r="A192" s="13">
        <v>15755</v>
      </c>
      <c r="B192" s="13" t="s">
        <v>224</v>
      </c>
      <c r="C192" s="13" t="s">
        <v>14</v>
      </c>
      <c r="D192" s="13" t="s">
        <v>694</v>
      </c>
    </row>
    <row r="193" spans="1:4" x14ac:dyDescent="0.25">
      <c r="A193" s="13">
        <v>15759</v>
      </c>
      <c r="B193" s="13" t="s">
        <v>225</v>
      </c>
      <c r="C193" s="13" t="s">
        <v>14</v>
      </c>
      <c r="D193" s="13" t="s">
        <v>694</v>
      </c>
    </row>
    <row r="194" spans="1:4" x14ac:dyDescent="0.25">
      <c r="A194" s="13">
        <v>15762</v>
      </c>
      <c r="B194" s="13" t="s">
        <v>226</v>
      </c>
      <c r="C194" s="13" t="s">
        <v>14</v>
      </c>
      <c r="D194" s="13" t="s">
        <v>694</v>
      </c>
    </row>
    <row r="195" spans="1:4" x14ac:dyDescent="0.25">
      <c r="A195" s="13">
        <v>15763</v>
      </c>
      <c r="B195" s="13" t="s">
        <v>227</v>
      </c>
      <c r="C195" s="13" t="s">
        <v>14</v>
      </c>
      <c r="D195" s="13" t="s">
        <v>694</v>
      </c>
    </row>
    <row r="196" spans="1:4" x14ac:dyDescent="0.25">
      <c r="A196" s="13">
        <v>15764</v>
      </c>
      <c r="B196" s="13" t="s">
        <v>228</v>
      </c>
      <c r="C196" s="13" t="s">
        <v>14</v>
      </c>
      <c r="D196" s="13" t="s">
        <v>694</v>
      </c>
    </row>
    <row r="197" spans="1:4" x14ac:dyDescent="0.25">
      <c r="A197" s="13">
        <v>15778</v>
      </c>
      <c r="B197" s="13" t="s">
        <v>229</v>
      </c>
      <c r="C197" s="13" t="s">
        <v>14</v>
      </c>
      <c r="D197" s="13" t="s">
        <v>694</v>
      </c>
    </row>
    <row r="198" spans="1:4" x14ac:dyDescent="0.25">
      <c r="A198" s="13">
        <v>15776</v>
      </c>
      <c r="B198" s="79" t="s">
        <v>795</v>
      </c>
      <c r="C198" s="79" t="s">
        <v>14</v>
      </c>
      <c r="D198" s="79" t="s">
        <v>694</v>
      </c>
    </row>
    <row r="199" spans="1:4" x14ac:dyDescent="0.25">
      <c r="A199" s="13">
        <v>15790</v>
      </c>
      <c r="B199" s="13" t="s">
        <v>230</v>
      </c>
      <c r="C199" s="13" t="s">
        <v>14</v>
      </c>
      <c r="D199" s="13" t="s">
        <v>694</v>
      </c>
    </row>
    <row r="200" spans="1:4" x14ac:dyDescent="0.25">
      <c r="A200" s="13">
        <v>15798</v>
      </c>
      <c r="B200" s="13" t="s">
        <v>231</v>
      </c>
      <c r="C200" s="13" t="s">
        <v>14</v>
      </c>
      <c r="D200" s="13" t="s">
        <v>694</v>
      </c>
    </row>
    <row r="201" spans="1:4" x14ac:dyDescent="0.25">
      <c r="A201" s="13">
        <v>15804</v>
      </c>
      <c r="B201" s="13" t="s">
        <v>232</v>
      </c>
      <c r="C201" s="13" t="s">
        <v>14</v>
      </c>
      <c r="D201" s="13" t="s">
        <v>694</v>
      </c>
    </row>
    <row r="202" spans="1:4" x14ac:dyDescent="0.25">
      <c r="A202" s="13">
        <v>15808</v>
      </c>
      <c r="B202" s="13" t="s">
        <v>233</v>
      </c>
      <c r="C202" s="13" t="s">
        <v>14</v>
      </c>
      <c r="D202" s="13" t="s">
        <v>694</v>
      </c>
    </row>
    <row r="203" spans="1:4" x14ac:dyDescent="0.25">
      <c r="A203" s="13">
        <v>15810</v>
      </c>
      <c r="B203" s="13" t="s">
        <v>234</v>
      </c>
      <c r="C203" s="13" t="s">
        <v>14</v>
      </c>
      <c r="D203" s="13" t="s">
        <v>694</v>
      </c>
    </row>
    <row r="204" spans="1:4" x14ac:dyDescent="0.25">
      <c r="A204" s="13">
        <v>15814</v>
      </c>
      <c r="B204" s="13" t="s">
        <v>235</v>
      </c>
      <c r="C204" s="13" t="s">
        <v>14</v>
      </c>
      <c r="D204" s="13" t="s">
        <v>694</v>
      </c>
    </row>
    <row r="205" spans="1:4" x14ac:dyDescent="0.25">
      <c r="A205" s="13">
        <v>15820</v>
      </c>
      <c r="B205" s="13" t="s">
        <v>236</v>
      </c>
      <c r="C205" s="13" t="s">
        <v>14</v>
      </c>
      <c r="D205" s="13" t="s">
        <v>694</v>
      </c>
    </row>
    <row r="206" spans="1:4" x14ac:dyDescent="0.25">
      <c r="A206" s="13">
        <v>15822</v>
      </c>
      <c r="B206" s="13" t="s">
        <v>237</v>
      </c>
      <c r="C206" s="13" t="s">
        <v>14</v>
      </c>
      <c r="D206" s="13" t="s">
        <v>694</v>
      </c>
    </row>
    <row r="207" spans="1:4" x14ac:dyDescent="0.25">
      <c r="A207" s="13">
        <v>15835</v>
      </c>
      <c r="B207" s="13" t="s">
        <v>238</v>
      </c>
      <c r="C207" s="13" t="s">
        <v>14</v>
      </c>
      <c r="D207" s="13" t="s">
        <v>694</v>
      </c>
    </row>
    <row r="208" spans="1:4" x14ac:dyDescent="0.25">
      <c r="A208" s="13">
        <v>15837</v>
      </c>
      <c r="B208" s="13" t="s">
        <v>239</v>
      </c>
      <c r="C208" s="13" t="s">
        <v>14</v>
      </c>
      <c r="D208" s="13" t="s">
        <v>694</v>
      </c>
    </row>
    <row r="209" spans="1:4" x14ac:dyDescent="0.25">
      <c r="A209" s="13">
        <v>15839</v>
      </c>
      <c r="B209" s="13" t="s">
        <v>699</v>
      </c>
      <c r="C209" s="13" t="s">
        <v>14</v>
      </c>
      <c r="D209" s="13" t="s">
        <v>694</v>
      </c>
    </row>
    <row r="210" spans="1:4" x14ac:dyDescent="0.25">
      <c r="A210" s="13">
        <v>15842</v>
      </c>
      <c r="B210" s="13" t="s">
        <v>240</v>
      </c>
      <c r="C210" s="13" t="s">
        <v>14</v>
      </c>
      <c r="D210" s="13" t="s">
        <v>694</v>
      </c>
    </row>
    <row r="211" spans="1:4" x14ac:dyDescent="0.25">
      <c r="A211" s="13">
        <v>15861</v>
      </c>
      <c r="B211" s="13" t="s">
        <v>241</v>
      </c>
      <c r="C211" s="13" t="s">
        <v>14</v>
      </c>
      <c r="D211" s="13" t="s">
        <v>694</v>
      </c>
    </row>
    <row r="212" spans="1:4" x14ac:dyDescent="0.25">
      <c r="A212" s="13">
        <v>15897</v>
      </c>
      <c r="B212" s="13" t="s">
        <v>242</v>
      </c>
      <c r="C212" s="13" t="s">
        <v>14</v>
      </c>
      <c r="D212" s="13" t="s">
        <v>694</v>
      </c>
    </row>
    <row r="213" spans="1:4" x14ac:dyDescent="0.25">
      <c r="A213" s="13">
        <v>17000</v>
      </c>
      <c r="C213" s="13" t="s">
        <v>13</v>
      </c>
      <c r="D213" s="13" t="s">
        <v>17</v>
      </c>
    </row>
    <row r="214" spans="1:4" x14ac:dyDescent="0.25">
      <c r="A214" s="13">
        <v>17001</v>
      </c>
      <c r="B214" s="13" t="s">
        <v>243</v>
      </c>
      <c r="C214" s="13" t="s">
        <v>14</v>
      </c>
      <c r="D214" s="13" t="s">
        <v>17</v>
      </c>
    </row>
    <row r="215" spans="1:4" x14ac:dyDescent="0.25">
      <c r="A215" s="13">
        <v>17013</v>
      </c>
      <c r="B215" s="13" t="s">
        <v>244</v>
      </c>
      <c r="C215" s="13" t="s">
        <v>14</v>
      </c>
      <c r="D215" s="13" t="s">
        <v>17</v>
      </c>
    </row>
    <row r="216" spans="1:4" x14ac:dyDescent="0.25">
      <c r="A216" s="13">
        <v>17042</v>
      </c>
      <c r="B216" s="13" t="s">
        <v>245</v>
      </c>
      <c r="C216" s="13" t="s">
        <v>14</v>
      </c>
      <c r="D216" s="13" t="s">
        <v>17</v>
      </c>
    </row>
    <row r="217" spans="1:4" x14ac:dyDescent="0.25">
      <c r="A217" s="13">
        <v>17050</v>
      </c>
      <c r="B217" s="13" t="s">
        <v>246</v>
      </c>
      <c r="C217" s="13" t="s">
        <v>14</v>
      </c>
      <c r="D217" s="13" t="s">
        <v>17</v>
      </c>
    </row>
    <row r="218" spans="1:4" x14ac:dyDescent="0.25">
      <c r="A218" s="13">
        <v>17088</v>
      </c>
      <c r="B218" s="13" t="s">
        <v>247</v>
      </c>
      <c r="C218" s="13" t="s">
        <v>14</v>
      </c>
      <c r="D218" s="13" t="s">
        <v>17</v>
      </c>
    </row>
    <row r="219" spans="1:4" x14ac:dyDescent="0.25">
      <c r="A219" s="13">
        <v>17174</v>
      </c>
      <c r="B219" s="13" t="s">
        <v>248</v>
      </c>
      <c r="C219" s="13" t="s">
        <v>14</v>
      </c>
      <c r="D219" s="13" t="s">
        <v>17</v>
      </c>
    </row>
    <row r="220" spans="1:4" x14ac:dyDescent="0.25">
      <c r="A220" s="13">
        <v>17272</v>
      </c>
      <c r="B220" s="13" t="s">
        <v>249</v>
      </c>
      <c r="C220" s="13" t="s">
        <v>14</v>
      </c>
      <c r="D220" s="13" t="s">
        <v>17</v>
      </c>
    </row>
    <row r="221" spans="1:4" x14ac:dyDescent="0.25">
      <c r="A221" s="13">
        <v>17380</v>
      </c>
      <c r="B221" s="13" t="s">
        <v>250</v>
      </c>
      <c r="C221" s="13" t="s">
        <v>14</v>
      </c>
      <c r="D221" s="13" t="s">
        <v>17</v>
      </c>
    </row>
    <row r="222" spans="1:4" x14ac:dyDescent="0.25">
      <c r="A222" s="13">
        <v>17388</v>
      </c>
      <c r="B222" s="13" t="s">
        <v>251</v>
      </c>
      <c r="C222" s="13" t="s">
        <v>14</v>
      </c>
      <c r="D222" s="13" t="s">
        <v>17</v>
      </c>
    </row>
    <row r="223" spans="1:4" x14ac:dyDescent="0.25">
      <c r="A223" s="13">
        <v>17433</v>
      </c>
      <c r="B223" s="13" t="s">
        <v>252</v>
      </c>
      <c r="C223" s="13" t="s">
        <v>14</v>
      </c>
      <c r="D223" s="13" t="s">
        <v>17</v>
      </c>
    </row>
    <row r="224" spans="1:4" x14ac:dyDescent="0.25">
      <c r="A224" s="13">
        <v>17442</v>
      </c>
      <c r="B224" s="13" t="s">
        <v>253</v>
      </c>
      <c r="C224" s="13" t="s">
        <v>14</v>
      </c>
      <c r="D224" s="13" t="s">
        <v>17</v>
      </c>
    </row>
    <row r="225" spans="1:4" x14ac:dyDescent="0.25">
      <c r="A225" s="13">
        <v>17444</v>
      </c>
      <c r="B225" s="13" t="s">
        <v>254</v>
      </c>
      <c r="C225" s="13" t="s">
        <v>14</v>
      </c>
      <c r="D225" s="13" t="s">
        <v>17</v>
      </c>
    </row>
    <row r="226" spans="1:4" x14ac:dyDescent="0.25">
      <c r="A226" s="13">
        <v>17446</v>
      </c>
      <c r="B226" s="13" t="s">
        <v>255</v>
      </c>
      <c r="C226" s="13" t="s">
        <v>14</v>
      </c>
      <c r="D226" s="13" t="s">
        <v>17</v>
      </c>
    </row>
    <row r="227" spans="1:4" x14ac:dyDescent="0.25">
      <c r="A227" s="13">
        <v>17486</v>
      </c>
      <c r="B227" s="13" t="s">
        <v>256</v>
      </c>
      <c r="C227" s="13" t="s">
        <v>14</v>
      </c>
      <c r="D227" s="13" t="s">
        <v>17</v>
      </c>
    </row>
    <row r="228" spans="1:4" x14ac:dyDescent="0.25">
      <c r="A228" s="13">
        <v>17495</v>
      </c>
      <c r="B228" s="13" t="s">
        <v>257</v>
      </c>
      <c r="C228" s="13" t="s">
        <v>14</v>
      </c>
      <c r="D228" s="13" t="s">
        <v>17</v>
      </c>
    </row>
    <row r="229" spans="1:4" x14ac:dyDescent="0.25">
      <c r="A229" s="13">
        <v>17513</v>
      </c>
      <c r="B229" s="13" t="s">
        <v>258</v>
      </c>
      <c r="C229" s="13" t="s">
        <v>14</v>
      </c>
      <c r="D229" s="13" t="s">
        <v>17</v>
      </c>
    </row>
    <row r="230" spans="1:4" x14ac:dyDescent="0.25">
      <c r="A230" s="13">
        <v>17524</v>
      </c>
      <c r="B230" s="13" t="s">
        <v>259</v>
      </c>
      <c r="C230" s="13" t="s">
        <v>14</v>
      </c>
      <c r="D230" s="13" t="s">
        <v>17</v>
      </c>
    </row>
    <row r="231" spans="1:4" x14ac:dyDescent="0.25">
      <c r="A231" s="13">
        <v>17541</v>
      </c>
      <c r="B231" s="13" t="s">
        <v>260</v>
      </c>
      <c r="C231" s="13" t="s">
        <v>14</v>
      </c>
      <c r="D231" s="13" t="s">
        <v>17</v>
      </c>
    </row>
    <row r="232" spans="1:4" x14ac:dyDescent="0.25">
      <c r="A232" s="13">
        <v>17614</v>
      </c>
      <c r="B232" s="13" t="s">
        <v>261</v>
      </c>
      <c r="C232" s="13" t="s">
        <v>14</v>
      </c>
      <c r="D232" s="13" t="s">
        <v>17</v>
      </c>
    </row>
    <row r="233" spans="1:4" x14ac:dyDescent="0.25">
      <c r="A233" s="13">
        <v>17616</v>
      </c>
      <c r="B233" s="13" t="s">
        <v>29</v>
      </c>
      <c r="C233" s="13" t="s">
        <v>14</v>
      </c>
      <c r="D233" s="13" t="s">
        <v>17</v>
      </c>
    </row>
    <row r="234" spans="1:4" x14ac:dyDescent="0.25">
      <c r="A234" s="13">
        <v>17653</v>
      </c>
      <c r="B234" s="13" t="s">
        <v>262</v>
      </c>
      <c r="C234" s="13" t="s">
        <v>14</v>
      </c>
      <c r="D234" s="13" t="s">
        <v>17</v>
      </c>
    </row>
    <row r="235" spans="1:4" x14ac:dyDescent="0.25">
      <c r="A235" s="13">
        <v>17662</v>
      </c>
      <c r="B235" s="13" t="s">
        <v>263</v>
      </c>
      <c r="C235" s="13" t="s">
        <v>14</v>
      </c>
      <c r="D235" s="13" t="s">
        <v>17</v>
      </c>
    </row>
    <row r="236" spans="1:4" x14ac:dyDescent="0.25">
      <c r="A236" s="13">
        <v>17665</v>
      </c>
      <c r="B236" s="13" t="s">
        <v>264</v>
      </c>
      <c r="C236" s="13" t="s">
        <v>14</v>
      </c>
      <c r="D236" s="13" t="s">
        <v>17</v>
      </c>
    </row>
    <row r="237" spans="1:4" x14ac:dyDescent="0.25">
      <c r="A237" s="13">
        <v>17777</v>
      </c>
      <c r="B237" s="13" t="s">
        <v>265</v>
      </c>
      <c r="C237" s="13" t="s">
        <v>14</v>
      </c>
      <c r="D237" s="13" t="s">
        <v>17</v>
      </c>
    </row>
    <row r="238" spans="1:4" x14ac:dyDescent="0.25">
      <c r="A238" s="13">
        <v>17867</v>
      </c>
      <c r="B238" s="13" t="s">
        <v>266</v>
      </c>
      <c r="C238" s="13" t="s">
        <v>14</v>
      </c>
      <c r="D238" s="13" t="s">
        <v>17</v>
      </c>
    </row>
    <row r="239" spans="1:4" x14ac:dyDescent="0.25">
      <c r="A239" s="13">
        <v>17873</v>
      </c>
      <c r="B239" s="13" t="s">
        <v>267</v>
      </c>
      <c r="C239" s="13" t="s">
        <v>14</v>
      </c>
      <c r="D239" s="13" t="s">
        <v>17</v>
      </c>
    </row>
    <row r="240" spans="1:4" x14ac:dyDescent="0.25">
      <c r="A240" s="13">
        <v>17877</v>
      </c>
      <c r="B240" s="13" t="s">
        <v>268</v>
      </c>
      <c r="C240" s="13" t="s">
        <v>14</v>
      </c>
      <c r="D240" s="13" t="s">
        <v>17</v>
      </c>
    </row>
    <row r="241" spans="1:4" x14ac:dyDescent="0.25">
      <c r="A241" s="13">
        <v>18000</v>
      </c>
      <c r="C241" s="13" t="s">
        <v>13</v>
      </c>
      <c r="D241" s="13" t="s">
        <v>700</v>
      </c>
    </row>
    <row r="242" spans="1:4" x14ac:dyDescent="0.25">
      <c r="A242" s="13">
        <v>18001</v>
      </c>
      <c r="B242" s="13" t="s">
        <v>269</v>
      </c>
      <c r="C242" s="13" t="s">
        <v>14</v>
      </c>
      <c r="D242" s="13" t="s">
        <v>700</v>
      </c>
    </row>
    <row r="243" spans="1:4" x14ac:dyDescent="0.25">
      <c r="A243" s="13">
        <v>18029</v>
      </c>
      <c r="B243" s="13" t="s">
        <v>270</v>
      </c>
      <c r="C243" s="13" t="s">
        <v>14</v>
      </c>
      <c r="D243" s="13" t="s">
        <v>700</v>
      </c>
    </row>
    <row r="244" spans="1:4" x14ac:dyDescent="0.25">
      <c r="A244" s="13">
        <v>18094</v>
      </c>
      <c r="B244" s="13" t="s">
        <v>271</v>
      </c>
      <c r="C244" s="13" t="s">
        <v>14</v>
      </c>
      <c r="D244" s="13" t="s">
        <v>700</v>
      </c>
    </row>
    <row r="245" spans="1:4" x14ac:dyDescent="0.25">
      <c r="A245" s="13">
        <v>18150</v>
      </c>
      <c r="B245" s="13" t="s">
        <v>272</v>
      </c>
      <c r="C245" s="13" t="s">
        <v>14</v>
      </c>
      <c r="D245" s="13" t="s">
        <v>700</v>
      </c>
    </row>
    <row r="246" spans="1:4" x14ac:dyDescent="0.25">
      <c r="A246" s="13">
        <v>18205</v>
      </c>
      <c r="B246" s="13" t="s">
        <v>273</v>
      </c>
      <c r="C246" s="13" t="s">
        <v>14</v>
      </c>
      <c r="D246" s="13" t="s">
        <v>700</v>
      </c>
    </row>
    <row r="247" spans="1:4" x14ac:dyDescent="0.25">
      <c r="A247" s="13">
        <v>18247</v>
      </c>
      <c r="B247" s="13" t="s">
        <v>274</v>
      </c>
      <c r="C247" s="13" t="s">
        <v>14</v>
      </c>
      <c r="D247" s="13" t="s">
        <v>700</v>
      </c>
    </row>
    <row r="248" spans="1:4" x14ac:dyDescent="0.25">
      <c r="A248" s="13">
        <v>18256</v>
      </c>
      <c r="B248" s="13" t="s">
        <v>701</v>
      </c>
      <c r="C248" s="13" t="s">
        <v>14</v>
      </c>
      <c r="D248" s="13" t="s">
        <v>700</v>
      </c>
    </row>
    <row r="249" spans="1:4" x14ac:dyDescent="0.25">
      <c r="A249" s="13">
        <v>18410</v>
      </c>
      <c r="B249" s="13" t="s">
        <v>275</v>
      </c>
      <c r="C249" s="13" t="s">
        <v>14</v>
      </c>
      <c r="D249" s="13" t="s">
        <v>700</v>
      </c>
    </row>
    <row r="250" spans="1:4" x14ac:dyDescent="0.25">
      <c r="A250" s="13">
        <v>18460</v>
      </c>
      <c r="B250" s="13" t="s">
        <v>276</v>
      </c>
      <c r="C250" s="13" t="s">
        <v>14</v>
      </c>
      <c r="D250" s="13" t="s">
        <v>700</v>
      </c>
    </row>
    <row r="251" spans="1:4" x14ac:dyDescent="0.25">
      <c r="A251" s="13">
        <v>18479</v>
      </c>
      <c r="B251" s="13" t="s">
        <v>277</v>
      </c>
      <c r="C251" s="13" t="s">
        <v>14</v>
      </c>
      <c r="D251" s="13" t="s">
        <v>700</v>
      </c>
    </row>
    <row r="252" spans="1:4" x14ac:dyDescent="0.25">
      <c r="A252" s="13">
        <v>18592</v>
      </c>
      <c r="B252" s="13" t="s">
        <v>278</v>
      </c>
      <c r="C252" s="13" t="s">
        <v>14</v>
      </c>
      <c r="D252" s="13" t="s">
        <v>700</v>
      </c>
    </row>
    <row r="253" spans="1:4" x14ac:dyDescent="0.25">
      <c r="A253" s="13">
        <v>18610</v>
      </c>
      <c r="B253" s="13" t="s">
        <v>279</v>
      </c>
      <c r="C253" s="13" t="s">
        <v>14</v>
      </c>
      <c r="D253" s="13" t="s">
        <v>700</v>
      </c>
    </row>
    <row r="254" spans="1:4" x14ac:dyDescent="0.25">
      <c r="A254" s="13">
        <v>18753</v>
      </c>
      <c r="B254" s="13" t="s">
        <v>280</v>
      </c>
      <c r="C254" s="13" t="s">
        <v>14</v>
      </c>
      <c r="D254" s="13" t="s">
        <v>700</v>
      </c>
    </row>
    <row r="255" spans="1:4" x14ac:dyDescent="0.25">
      <c r="A255" s="13">
        <v>18756</v>
      </c>
      <c r="B255" s="13" t="s">
        <v>281</v>
      </c>
      <c r="C255" s="13" t="s">
        <v>14</v>
      </c>
      <c r="D255" s="13" t="s">
        <v>700</v>
      </c>
    </row>
    <row r="256" spans="1:4" x14ac:dyDescent="0.25">
      <c r="A256" s="13">
        <v>18785</v>
      </c>
      <c r="B256" s="13" t="s">
        <v>702</v>
      </c>
      <c r="C256" s="13" t="s">
        <v>14</v>
      </c>
      <c r="D256" s="13" t="s">
        <v>700</v>
      </c>
    </row>
    <row r="257" spans="1:4" x14ac:dyDescent="0.25">
      <c r="A257" s="13">
        <v>18860</v>
      </c>
      <c r="B257" s="13" t="s">
        <v>703</v>
      </c>
      <c r="C257" s="13" t="s">
        <v>14</v>
      </c>
      <c r="D257" s="13" t="s">
        <v>700</v>
      </c>
    </row>
    <row r="258" spans="1:4" x14ac:dyDescent="0.25">
      <c r="A258" s="13">
        <v>85000</v>
      </c>
      <c r="C258" s="13" t="s">
        <v>13</v>
      </c>
      <c r="D258" s="13" t="s">
        <v>18</v>
      </c>
    </row>
    <row r="259" spans="1:4" x14ac:dyDescent="0.25">
      <c r="A259" s="13">
        <v>19000</v>
      </c>
      <c r="C259" s="13" t="s">
        <v>13</v>
      </c>
      <c r="D259" s="13" t="s">
        <v>19</v>
      </c>
    </row>
    <row r="260" spans="1:4" x14ac:dyDescent="0.25">
      <c r="A260" s="13">
        <v>19001</v>
      </c>
      <c r="B260" s="13" t="s">
        <v>282</v>
      </c>
      <c r="C260" s="13" t="s">
        <v>14</v>
      </c>
      <c r="D260" s="13" t="s">
        <v>19</v>
      </c>
    </row>
    <row r="261" spans="1:4" x14ac:dyDescent="0.25">
      <c r="A261" s="13">
        <v>19050</v>
      </c>
      <c r="B261" s="13" t="s">
        <v>62</v>
      </c>
      <c r="C261" s="13" t="s">
        <v>14</v>
      </c>
      <c r="D261" s="13" t="s">
        <v>19</v>
      </c>
    </row>
    <row r="262" spans="1:4" x14ac:dyDescent="0.25">
      <c r="A262" s="13">
        <v>19075</v>
      </c>
      <c r="B262" s="13" t="s">
        <v>283</v>
      </c>
      <c r="C262" s="13" t="s">
        <v>14</v>
      </c>
      <c r="D262" s="13" t="s">
        <v>19</v>
      </c>
    </row>
    <row r="263" spans="1:4" x14ac:dyDescent="0.25">
      <c r="A263" s="13">
        <v>19100</v>
      </c>
      <c r="B263" s="13" t="s">
        <v>688</v>
      </c>
      <c r="C263" s="13" t="s">
        <v>14</v>
      </c>
      <c r="D263" s="13" t="s">
        <v>19</v>
      </c>
    </row>
    <row r="264" spans="1:4" x14ac:dyDescent="0.25">
      <c r="A264" s="13">
        <v>19110</v>
      </c>
      <c r="B264" s="13" t="s">
        <v>284</v>
      </c>
      <c r="C264" s="13" t="s">
        <v>14</v>
      </c>
      <c r="D264" s="13" t="s">
        <v>19</v>
      </c>
    </row>
    <row r="265" spans="1:4" x14ac:dyDescent="0.25">
      <c r="A265" s="13">
        <v>19130</v>
      </c>
      <c r="B265" s="13" t="s">
        <v>285</v>
      </c>
      <c r="C265" s="13" t="s">
        <v>14</v>
      </c>
      <c r="D265" s="13" t="s">
        <v>19</v>
      </c>
    </row>
    <row r="266" spans="1:4" x14ac:dyDescent="0.25">
      <c r="A266" s="13">
        <v>19142</v>
      </c>
      <c r="B266" s="13" t="s">
        <v>286</v>
      </c>
      <c r="C266" s="13" t="s">
        <v>14</v>
      </c>
      <c r="D266" s="13" t="s">
        <v>19</v>
      </c>
    </row>
    <row r="267" spans="1:4" x14ac:dyDescent="0.25">
      <c r="A267" s="13">
        <v>19256</v>
      </c>
      <c r="B267" s="13" t="s">
        <v>287</v>
      </c>
      <c r="C267" s="13" t="s">
        <v>14</v>
      </c>
      <c r="D267" s="13" t="s">
        <v>19</v>
      </c>
    </row>
    <row r="268" spans="1:4" x14ac:dyDescent="0.25">
      <c r="A268" s="13">
        <v>19300</v>
      </c>
      <c r="B268" s="13" t="s">
        <v>288</v>
      </c>
      <c r="C268" s="13" t="s">
        <v>14</v>
      </c>
      <c r="D268" s="13" t="s">
        <v>19</v>
      </c>
    </row>
    <row r="269" spans="1:4" x14ac:dyDescent="0.25">
      <c r="A269" s="13">
        <v>19318</v>
      </c>
      <c r="B269" s="13" t="s">
        <v>289</v>
      </c>
      <c r="C269" s="13" t="s">
        <v>14</v>
      </c>
      <c r="D269" s="13" t="s">
        <v>19</v>
      </c>
    </row>
    <row r="270" spans="1:4" x14ac:dyDescent="0.25">
      <c r="A270" s="13">
        <v>19355</v>
      </c>
      <c r="B270" s="13" t="s">
        <v>290</v>
      </c>
      <c r="C270" s="13" t="s">
        <v>14</v>
      </c>
      <c r="D270" s="13" t="s">
        <v>19</v>
      </c>
    </row>
    <row r="271" spans="1:4" x14ac:dyDescent="0.25">
      <c r="A271" s="13">
        <v>19364</v>
      </c>
      <c r="B271" s="13" t="s">
        <v>291</v>
      </c>
      <c r="C271" s="13" t="s">
        <v>14</v>
      </c>
      <c r="D271" s="13" t="s">
        <v>19</v>
      </c>
    </row>
    <row r="272" spans="1:4" x14ac:dyDescent="0.25">
      <c r="A272" s="13">
        <v>19392</v>
      </c>
      <c r="B272" s="13" t="s">
        <v>292</v>
      </c>
      <c r="C272" s="13" t="s">
        <v>14</v>
      </c>
      <c r="D272" s="13" t="s">
        <v>19</v>
      </c>
    </row>
    <row r="273" spans="1:4" x14ac:dyDescent="0.25">
      <c r="A273" s="13">
        <v>19397</v>
      </c>
      <c r="B273" s="13" t="s">
        <v>293</v>
      </c>
      <c r="C273" s="13" t="s">
        <v>14</v>
      </c>
      <c r="D273" s="13" t="s">
        <v>19</v>
      </c>
    </row>
    <row r="274" spans="1:4" x14ac:dyDescent="0.25">
      <c r="A274" s="13">
        <v>19418</v>
      </c>
      <c r="B274" s="13" t="s">
        <v>704</v>
      </c>
      <c r="C274" s="13" t="s">
        <v>14</v>
      </c>
      <c r="D274" s="13" t="s">
        <v>19</v>
      </c>
    </row>
    <row r="275" spans="1:4" x14ac:dyDescent="0.25">
      <c r="A275" s="13">
        <v>19450</v>
      </c>
      <c r="B275" s="13" t="s">
        <v>294</v>
      </c>
      <c r="C275" s="13" t="s">
        <v>14</v>
      </c>
      <c r="D275" s="13" t="s">
        <v>19</v>
      </c>
    </row>
    <row r="276" spans="1:4" x14ac:dyDescent="0.25">
      <c r="A276" s="13">
        <v>19473</v>
      </c>
      <c r="B276" s="13" t="s">
        <v>142</v>
      </c>
      <c r="C276" s="13" t="s">
        <v>14</v>
      </c>
      <c r="D276" s="13" t="s">
        <v>19</v>
      </c>
    </row>
    <row r="277" spans="1:4" x14ac:dyDescent="0.25">
      <c r="A277" s="13">
        <v>19513</v>
      </c>
      <c r="B277" s="13" t="s">
        <v>295</v>
      </c>
      <c r="C277" s="13" t="s">
        <v>14</v>
      </c>
      <c r="D277" s="13" t="s">
        <v>19</v>
      </c>
    </row>
    <row r="278" spans="1:4" x14ac:dyDescent="0.25">
      <c r="A278" s="13">
        <v>19517</v>
      </c>
      <c r="B278" s="13" t="s">
        <v>705</v>
      </c>
      <c r="C278" s="13" t="s">
        <v>14</v>
      </c>
      <c r="D278" s="13" t="s">
        <v>19</v>
      </c>
    </row>
    <row r="279" spans="1:4" x14ac:dyDescent="0.25">
      <c r="A279" s="13">
        <v>19532</v>
      </c>
      <c r="B279" s="13" t="s">
        <v>296</v>
      </c>
      <c r="C279" s="13" t="s">
        <v>14</v>
      </c>
      <c r="D279" s="13" t="s">
        <v>19</v>
      </c>
    </row>
    <row r="280" spans="1:4" x14ac:dyDescent="0.25">
      <c r="A280" s="13">
        <v>19533</v>
      </c>
      <c r="B280" s="13" t="s">
        <v>297</v>
      </c>
      <c r="C280" s="13" t="s">
        <v>14</v>
      </c>
      <c r="D280" s="13" t="s">
        <v>19</v>
      </c>
    </row>
    <row r="281" spans="1:4" x14ac:dyDescent="0.25">
      <c r="A281" s="13">
        <v>19548</v>
      </c>
      <c r="B281" s="13" t="s">
        <v>298</v>
      </c>
      <c r="C281" s="13" t="s">
        <v>14</v>
      </c>
      <c r="D281" s="13" t="s">
        <v>19</v>
      </c>
    </row>
    <row r="282" spans="1:4" x14ac:dyDescent="0.25">
      <c r="A282" s="13">
        <v>19573</v>
      </c>
      <c r="B282" s="13" t="s">
        <v>299</v>
      </c>
      <c r="C282" s="13" t="s">
        <v>14</v>
      </c>
      <c r="D282" s="13" t="s">
        <v>19</v>
      </c>
    </row>
    <row r="283" spans="1:4" x14ac:dyDescent="0.25">
      <c r="A283" s="13">
        <v>19585</v>
      </c>
      <c r="B283" s="13" t="s">
        <v>706</v>
      </c>
      <c r="C283" s="13" t="s">
        <v>14</v>
      </c>
      <c r="D283" s="13" t="s">
        <v>19</v>
      </c>
    </row>
    <row r="284" spans="1:4" x14ac:dyDescent="0.25">
      <c r="A284" s="13">
        <v>19622</v>
      </c>
      <c r="B284" s="13" t="s">
        <v>300</v>
      </c>
      <c r="C284" s="13" t="s">
        <v>14</v>
      </c>
      <c r="D284" s="13" t="s">
        <v>19</v>
      </c>
    </row>
    <row r="285" spans="1:4" x14ac:dyDescent="0.25">
      <c r="A285" s="13">
        <v>19693</v>
      </c>
      <c r="B285" s="13" t="s">
        <v>301</v>
      </c>
      <c r="C285" s="13" t="s">
        <v>14</v>
      </c>
      <c r="D285" s="13" t="s">
        <v>19</v>
      </c>
    </row>
    <row r="286" spans="1:4" x14ac:dyDescent="0.25">
      <c r="A286" s="13">
        <v>19698</v>
      </c>
      <c r="B286" s="13" t="s">
        <v>302</v>
      </c>
      <c r="C286" s="13" t="s">
        <v>14</v>
      </c>
      <c r="D286" s="13" t="s">
        <v>19</v>
      </c>
    </row>
    <row r="287" spans="1:4" x14ac:dyDescent="0.25">
      <c r="A287" s="13">
        <v>19701</v>
      </c>
      <c r="B287" s="13" t="s">
        <v>152</v>
      </c>
      <c r="C287" s="13" t="s">
        <v>14</v>
      </c>
      <c r="D287" s="13" t="s">
        <v>19</v>
      </c>
    </row>
    <row r="288" spans="1:4" x14ac:dyDescent="0.25">
      <c r="A288" s="13">
        <v>19743</v>
      </c>
      <c r="B288" s="13" t="s">
        <v>303</v>
      </c>
      <c r="C288" s="13" t="s">
        <v>14</v>
      </c>
      <c r="D288" s="13" t="s">
        <v>19</v>
      </c>
    </row>
    <row r="289" spans="1:4" x14ac:dyDescent="0.25">
      <c r="A289" s="13">
        <v>19760</v>
      </c>
      <c r="B289" s="13" t="s">
        <v>707</v>
      </c>
      <c r="C289" s="13" t="s">
        <v>14</v>
      </c>
      <c r="D289" s="13" t="s">
        <v>19</v>
      </c>
    </row>
    <row r="290" spans="1:4" x14ac:dyDescent="0.25">
      <c r="A290" s="13">
        <v>19780</v>
      </c>
      <c r="B290" s="13" t="s">
        <v>304</v>
      </c>
      <c r="C290" s="13" t="s">
        <v>14</v>
      </c>
      <c r="D290" s="13" t="s">
        <v>19</v>
      </c>
    </row>
    <row r="291" spans="1:4" x14ac:dyDescent="0.25">
      <c r="A291" s="13">
        <v>19807</v>
      </c>
      <c r="B291" s="13" t="s">
        <v>305</v>
      </c>
      <c r="C291" s="13" t="s">
        <v>14</v>
      </c>
      <c r="D291" s="13" t="s">
        <v>19</v>
      </c>
    </row>
    <row r="292" spans="1:4" x14ac:dyDescent="0.25">
      <c r="A292" s="13">
        <v>19821</v>
      </c>
      <c r="B292" s="13" t="s">
        <v>306</v>
      </c>
      <c r="C292" s="13" t="s">
        <v>14</v>
      </c>
      <c r="D292" s="13" t="s">
        <v>19</v>
      </c>
    </row>
    <row r="293" spans="1:4" x14ac:dyDescent="0.25">
      <c r="A293" s="13">
        <v>19824</v>
      </c>
      <c r="B293" s="13" t="s">
        <v>307</v>
      </c>
      <c r="C293" s="13" t="s">
        <v>14</v>
      </c>
      <c r="D293" s="13" t="s">
        <v>19</v>
      </c>
    </row>
    <row r="294" spans="1:4" x14ac:dyDescent="0.25">
      <c r="A294" s="13">
        <v>27000</v>
      </c>
      <c r="C294" s="13" t="s">
        <v>13</v>
      </c>
      <c r="D294" s="13" t="s">
        <v>708</v>
      </c>
    </row>
    <row r="295" spans="1:4" x14ac:dyDescent="0.25">
      <c r="A295" s="13">
        <v>23000</v>
      </c>
      <c r="C295" s="13" t="s">
        <v>13</v>
      </c>
      <c r="D295" s="13" t="s">
        <v>690</v>
      </c>
    </row>
    <row r="296" spans="1:4" x14ac:dyDescent="0.25">
      <c r="A296" s="13">
        <v>23001</v>
      </c>
      <c r="B296" s="13" t="s">
        <v>309</v>
      </c>
      <c r="C296" s="13" t="s">
        <v>14</v>
      </c>
      <c r="D296" s="13" t="s">
        <v>690</v>
      </c>
    </row>
    <row r="297" spans="1:4" x14ac:dyDescent="0.25">
      <c r="A297" s="13">
        <v>23068</v>
      </c>
      <c r="B297" s="13" t="s">
        <v>310</v>
      </c>
      <c r="C297" s="13" t="s">
        <v>14</v>
      </c>
      <c r="D297" s="13" t="s">
        <v>690</v>
      </c>
    </row>
    <row r="298" spans="1:4" x14ac:dyDescent="0.25">
      <c r="A298" s="13">
        <v>23079</v>
      </c>
      <c r="B298" s="13" t="s">
        <v>163</v>
      </c>
      <c r="C298" s="13" t="s">
        <v>14</v>
      </c>
      <c r="D298" s="13" t="s">
        <v>690</v>
      </c>
    </row>
    <row r="299" spans="1:4" x14ac:dyDescent="0.25">
      <c r="A299" s="13">
        <v>23090</v>
      </c>
      <c r="B299" s="13" t="s">
        <v>311</v>
      </c>
      <c r="C299" s="13" t="s">
        <v>14</v>
      </c>
      <c r="D299" s="13" t="s">
        <v>690</v>
      </c>
    </row>
    <row r="300" spans="1:4" x14ac:dyDescent="0.25">
      <c r="A300" s="13">
        <v>23182</v>
      </c>
      <c r="B300" s="13" t="s">
        <v>313</v>
      </c>
      <c r="C300" s="13" t="s">
        <v>14</v>
      </c>
      <c r="D300" s="13" t="s">
        <v>690</v>
      </c>
    </row>
    <row r="301" spans="1:4" x14ac:dyDescent="0.25">
      <c r="A301" s="13">
        <v>23300</v>
      </c>
      <c r="B301" s="13" t="s">
        <v>709</v>
      </c>
      <c r="C301" s="13" t="s">
        <v>14</v>
      </c>
      <c r="D301" s="13" t="s">
        <v>690</v>
      </c>
    </row>
    <row r="302" spans="1:4" x14ac:dyDescent="0.25">
      <c r="A302" s="13">
        <v>23350</v>
      </c>
      <c r="B302" s="13" t="s">
        <v>710</v>
      </c>
      <c r="C302" s="13" t="s">
        <v>14</v>
      </c>
      <c r="D302" s="13" t="s">
        <v>690</v>
      </c>
    </row>
    <row r="303" spans="1:4" x14ac:dyDescent="0.25">
      <c r="A303" s="13">
        <v>23419</v>
      </c>
      <c r="B303" s="13" t="s">
        <v>711</v>
      </c>
      <c r="C303" s="13" t="s">
        <v>14</v>
      </c>
      <c r="D303" s="13" t="s">
        <v>690</v>
      </c>
    </row>
    <row r="304" spans="1:4" x14ac:dyDescent="0.25">
      <c r="A304" s="13">
        <v>23500</v>
      </c>
      <c r="B304" s="13" t="s">
        <v>314</v>
      </c>
      <c r="C304" s="13" t="s">
        <v>14</v>
      </c>
      <c r="D304" s="13" t="s">
        <v>690</v>
      </c>
    </row>
    <row r="305" spans="1:4" x14ac:dyDescent="0.25">
      <c r="A305" s="13">
        <v>23555</v>
      </c>
      <c r="B305" s="13" t="s">
        <v>315</v>
      </c>
      <c r="C305" s="13" t="s">
        <v>14</v>
      </c>
      <c r="D305" s="13" t="s">
        <v>690</v>
      </c>
    </row>
    <row r="306" spans="1:4" x14ac:dyDescent="0.25">
      <c r="A306" s="13">
        <v>23570</v>
      </c>
      <c r="B306" s="13" t="s">
        <v>316</v>
      </c>
      <c r="C306" s="13" t="s">
        <v>14</v>
      </c>
      <c r="D306" s="13" t="s">
        <v>690</v>
      </c>
    </row>
    <row r="307" spans="1:4" x14ac:dyDescent="0.25">
      <c r="A307" s="13">
        <v>23574</v>
      </c>
      <c r="B307" s="13" t="s">
        <v>317</v>
      </c>
      <c r="C307" s="13" t="s">
        <v>14</v>
      </c>
      <c r="D307" s="13" t="s">
        <v>690</v>
      </c>
    </row>
    <row r="308" spans="1:4" x14ac:dyDescent="0.25">
      <c r="A308" s="13">
        <v>23580</v>
      </c>
      <c r="B308" s="13" t="s">
        <v>318</v>
      </c>
      <c r="C308" s="13" t="s">
        <v>14</v>
      </c>
      <c r="D308" s="13" t="s">
        <v>690</v>
      </c>
    </row>
    <row r="309" spans="1:4" x14ac:dyDescent="0.25">
      <c r="A309" s="13">
        <v>23675</v>
      </c>
      <c r="B309" s="13" t="s">
        <v>319</v>
      </c>
      <c r="C309" s="13" t="s">
        <v>14</v>
      </c>
      <c r="D309" s="13" t="s">
        <v>690</v>
      </c>
    </row>
    <row r="310" spans="1:4" x14ac:dyDescent="0.25">
      <c r="A310" s="13">
        <v>23686</v>
      </c>
      <c r="B310" s="13" t="s">
        <v>320</v>
      </c>
      <c r="C310" s="13" t="s">
        <v>14</v>
      </c>
      <c r="D310" s="13" t="s">
        <v>690</v>
      </c>
    </row>
    <row r="311" spans="1:4" x14ac:dyDescent="0.25">
      <c r="A311" s="13">
        <v>23807</v>
      </c>
      <c r="B311" s="13" t="s">
        <v>321</v>
      </c>
      <c r="C311" s="13" t="s">
        <v>14</v>
      </c>
      <c r="D311" s="13" t="s">
        <v>690</v>
      </c>
    </row>
    <row r="312" spans="1:4" x14ac:dyDescent="0.25">
      <c r="A312" s="13">
        <v>23855</v>
      </c>
      <c r="B312" s="13" t="s">
        <v>322</v>
      </c>
      <c r="C312" s="13" t="s">
        <v>14</v>
      </c>
      <c r="D312" s="13" t="s">
        <v>690</v>
      </c>
    </row>
    <row r="313" spans="1:4" x14ac:dyDescent="0.25">
      <c r="A313" s="13">
        <v>25000</v>
      </c>
      <c r="C313" s="13" t="s">
        <v>13</v>
      </c>
      <c r="D313" s="13" t="s">
        <v>20</v>
      </c>
    </row>
    <row r="314" spans="1:4" x14ac:dyDescent="0.25">
      <c r="A314" s="13">
        <v>25001</v>
      </c>
      <c r="B314" s="13" t="s">
        <v>323</v>
      </c>
      <c r="C314" s="13" t="s">
        <v>14</v>
      </c>
      <c r="D314" s="13" t="s">
        <v>20</v>
      </c>
    </row>
    <row r="315" spans="1:4" x14ac:dyDescent="0.25">
      <c r="A315" s="13">
        <v>25019</v>
      </c>
      <c r="B315" s="13" t="s">
        <v>324</v>
      </c>
      <c r="C315" s="13" t="s">
        <v>14</v>
      </c>
      <c r="D315" s="13" t="s">
        <v>20</v>
      </c>
    </row>
    <row r="316" spans="1:4" x14ac:dyDescent="0.25">
      <c r="A316" s="13">
        <v>25035</v>
      </c>
      <c r="B316" s="13" t="s">
        <v>325</v>
      </c>
      <c r="C316" s="13" t="s">
        <v>14</v>
      </c>
      <c r="D316" s="13" t="s">
        <v>20</v>
      </c>
    </row>
    <row r="317" spans="1:4" x14ac:dyDescent="0.25">
      <c r="A317" s="13">
        <v>25040</v>
      </c>
      <c r="B317" s="13" t="s">
        <v>326</v>
      </c>
      <c r="C317" s="13" t="s">
        <v>14</v>
      </c>
      <c r="D317" s="13" t="s">
        <v>20</v>
      </c>
    </row>
    <row r="318" spans="1:4" x14ac:dyDescent="0.25">
      <c r="A318" s="13">
        <v>25053</v>
      </c>
      <c r="B318" s="13" t="s">
        <v>327</v>
      </c>
      <c r="C318" s="13" t="s">
        <v>14</v>
      </c>
      <c r="D318" s="13" t="s">
        <v>20</v>
      </c>
    </row>
    <row r="319" spans="1:4" x14ac:dyDescent="0.25">
      <c r="A319" s="13">
        <v>25086</v>
      </c>
      <c r="B319" s="13" t="s">
        <v>328</v>
      </c>
      <c r="C319" s="13" t="s">
        <v>14</v>
      </c>
      <c r="D319" s="13" t="s">
        <v>20</v>
      </c>
    </row>
    <row r="320" spans="1:4" x14ac:dyDescent="0.25">
      <c r="A320" s="13">
        <v>25095</v>
      </c>
      <c r="B320" s="13" t="s">
        <v>329</v>
      </c>
      <c r="C320" s="13" t="s">
        <v>14</v>
      </c>
      <c r="D320" s="13" t="s">
        <v>20</v>
      </c>
    </row>
    <row r="321" spans="1:4" x14ac:dyDescent="0.25">
      <c r="A321" s="13">
        <v>25099</v>
      </c>
      <c r="B321" s="13" t="s">
        <v>330</v>
      </c>
      <c r="C321" s="13" t="s">
        <v>14</v>
      </c>
      <c r="D321" s="13" t="s">
        <v>20</v>
      </c>
    </row>
    <row r="322" spans="1:4" x14ac:dyDescent="0.25">
      <c r="A322" s="13">
        <v>25120</v>
      </c>
      <c r="B322" s="13" t="s">
        <v>331</v>
      </c>
      <c r="C322" s="13" t="s">
        <v>14</v>
      </c>
      <c r="D322" s="13" t="s">
        <v>20</v>
      </c>
    </row>
    <row r="323" spans="1:4" x14ac:dyDescent="0.25">
      <c r="A323" s="13">
        <v>25123</v>
      </c>
      <c r="B323" s="13" t="s">
        <v>332</v>
      </c>
      <c r="C323" s="13" t="s">
        <v>14</v>
      </c>
      <c r="D323" s="13" t="s">
        <v>20</v>
      </c>
    </row>
    <row r="324" spans="1:4" x14ac:dyDescent="0.25">
      <c r="A324" s="13">
        <v>25126</v>
      </c>
      <c r="B324" s="13" t="s">
        <v>333</v>
      </c>
      <c r="C324" s="13" t="s">
        <v>14</v>
      </c>
      <c r="D324" s="13" t="s">
        <v>20</v>
      </c>
    </row>
    <row r="325" spans="1:4" x14ac:dyDescent="0.25">
      <c r="A325" s="13">
        <v>25148</v>
      </c>
      <c r="B325" s="13" t="s">
        <v>334</v>
      </c>
      <c r="C325" s="13" t="s">
        <v>14</v>
      </c>
      <c r="D325" s="13" t="s">
        <v>20</v>
      </c>
    </row>
    <row r="326" spans="1:4" x14ac:dyDescent="0.25">
      <c r="A326" s="13">
        <v>25151</v>
      </c>
      <c r="B326" s="13" t="s">
        <v>335</v>
      </c>
      <c r="C326" s="13" t="s">
        <v>14</v>
      </c>
      <c r="D326" s="13" t="s">
        <v>20</v>
      </c>
    </row>
    <row r="327" spans="1:4" x14ac:dyDescent="0.25">
      <c r="A327" s="13">
        <v>25154</v>
      </c>
      <c r="B327" s="13" t="s">
        <v>336</v>
      </c>
      <c r="C327" s="13" t="s">
        <v>14</v>
      </c>
      <c r="D327" s="13" t="s">
        <v>20</v>
      </c>
    </row>
    <row r="328" spans="1:4" x14ac:dyDescent="0.25">
      <c r="A328" s="13">
        <v>25168</v>
      </c>
      <c r="B328" s="13" t="s">
        <v>337</v>
      </c>
      <c r="C328" s="13" t="s">
        <v>14</v>
      </c>
      <c r="D328" s="13" t="s">
        <v>20</v>
      </c>
    </row>
    <row r="329" spans="1:4" x14ac:dyDescent="0.25">
      <c r="A329" s="13">
        <v>25178</v>
      </c>
      <c r="B329" s="13" t="s">
        <v>338</v>
      </c>
      <c r="C329" s="13" t="s">
        <v>14</v>
      </c>
      <c r="D329" s="13" t="s">
        <v>20</v>
      </c>
    </row>
    <row r="330" spans="1:4" x14ac:dyDescent="0.25">
      <c r="A330" s="13">
        <v>25181</v>
      </c>
      <c r="B330" s="13" t="s">
        <v>339</v>
      </c>
      <c r="C330" s="13" t="s">
        <v>14</v>
      </c>
      <c r="D330" s="13" t="s">
        <v>20</v>
      </c>
    </row>
    <row r="331" spans="1:4" x14ac:dyDescent="0.25">
      <c r="A331" s="13">
        <v>25183</v>
      </c>
      <c r="B331" s="13" t="s">
        <v>712</v>
      </c>
      <c r="C331" s="13" t="s">
        <v>14</v>
      </c>
      <c r="D331" s="13" t="s">
        <v>20</v>
      </c>
    </row>
    <row r="332" spans="1:4" x14ac:dyDescent="0.25">
      <c r="A332" s="13">
        <v>25224</v>
      </c>
      <c r="B332" s="13" t="s">
        <v>340</v>
      </c>
      <c r="C332" s="13" t="s">
        <v>14</v>
      </c>
      <c r="D332" s="13" t="s">
        <v>20</v>
      </c>
    </row>
    <row r="333" spans="1:4" x14ac:dyDescent="0.25">
      <c r="A333" s="13">
        <v>25245</v>
      </c>
      <c r="B333" s="13" t="s">
        <v>341</v>
      </c>
      <c r="C333" s="13" t="s">
        <v>14</v>
      </c>
      <c r="D333" s="13" t="s">
        <v>20</v>
      </c>
    </row>
    <row r="334" spans="1:4" x14ac:dyDescent="0.25">
      <c r="A334" s="13">
        <v>25258</v>
      </c>
      <c r="B334" s="13" t="s">
        <v>137</v>
      </c>
      <c r="C334" s="13" t="s">
        <v>14</v>
      </c>
      <c r="D334" s="13" t="s">
        <v>20</v>
      </c>
    </row>
    <row r="335" spans="1:4" x14ac:dyDescent="0.25">
      <c r="A335" s="13">
        <v>25260</v>
      </c>
      <c r="B335" s="13" t="s">
        <v>342</v>
      </c>
      <c r="C335" s="13" t="s">
        <v>14</v>
      </c>
      <c r="D335" s="13" t="s">
        <v>20</v>
      </c>
    </row>
    <row r="336" spans="1:4" x14ac:dyDescent="0.25">
      <c r="A336" s="13">
        <v>25269</v>
      </c>
      <c r="B336" s="13" t="s">
        <v>343</v>
      </c>
      <c r="C336" s="13" t="s">
        <v>14</v>
      </c>
      <c r="D336" s="13" t="s">
        <v>20</v>
      </c>
    </row>
    <row r="337" spans="1:4" x14ac:dyDescent="0.25">
      <c r="A337" s="13">
        <v>25279</v>
      </c>
      <c r="B337" s="13" t="s">
        <v>344</v>
      </c>
      <c r="C337" s="13" t="s">
        <v>14</v>
      </c>
      <c r="D337" s="13" t="s">
        <v>20</v>
      </c>
    </row>
    <row r="338" spans="1:4" x14ac:dyDescent="0.25">
      <c r="A338" s="13">
        <v>25281</v>
      </c>
      <c r="B338" s="13" t="s">
        <v>345</v>
      </c>
      <c r="C338" s="13" t="s">
        <v>14</v>
      </c>
      <c r="D338" s="13" t="s">
        <v>20</v>
      </c>
    </row>
    <row r="339" spans="1:4" x14ac:dyDescent="0.25">
      <c r="A339" s="13">
        <v>25288</v>
      </c>
      <c r="B339" s="13" t="s">
        <v>346</v>
      </c>
      <c r="C339" s="13" t="s">
        <v>14</v>
      </c>
      <c r="D339" s="13" t="s">
        <v>20</v>
      </c>
    </row>
    <row r="340" spans="1:4" x14ac:dyDescent="0.25">
      <c r="A340" s="13">
        <v>25290</v>
      </c>
      <c r="B340" s="13" t="s">
        <v>347</v>
      </c>
      <c r="C340" s="13" t="s">
        <v>14</v>
      </c>
      <c r="D340" s="13" t="s">
        <v>20</v>
      </c>
    </row>
    <row r="341" spans="1:4" x14ac:dyDescent="0.25">
      <c r="A341" s="13">
        <v>25293</v>
      </c>
      <c r="B341" s="13" t="s">
        <v>348</v>
      </c>
      <c r="C341" s="13" t="s">
        <v>14</v>
      </c>
      <c r="D341" s="13" t="s">
        <v>20</v>
      </c>
    </row>
    <row r="342" spans="1:4" x14ac:dyDescent="0.25">
      <c r="A342" s="13">
        <v>25295</v>
      </c>
      <c r="B342" s="13" t="s">
        <v>349</v>
      </c>
      <c r="C342" s="13" t="s">
        <v>14</v>
      </c>
      <c r="D342" s="13" t="s">
        <v>20</v>
      </c>
    </row>
    <row r="343" spans="1:4" x14ac:dyDescent="0.25">
      <c r="A343" s="13">
        <v>25297</v>
      </c>
      <c r="B343" s="13" t="s">
        <v>350</v>
      </c>
      <c r="C343" s="13" t="s">
        <v>14</v>
      </c>
      <c r="D343" s="13" t="s">
        <v>20</v>
      </c>
    </row>
    <row r="344" spans="1:4" x14ac:dyDescent="0.25">
      <c r="A344" s="13">
        <v>25299</v>
      </c>
      <c r="B344" s="13" t="s">
        <v>351</v>
      </c>
      <c r="C344" s="13" t="s">
        <v>14</v>
      </c>
      <c r="D344" s="13" t="s">
        <v>20</v>
      </c>
    </row>
    <row r="345" spans="1:4" x14ac:dyDescent="0.25">
      <c r="A345" s="13">
        <v>25307</v>
      </c>
      <c r="B345" s="13" t="s">
        <v>352</v>
      </c>
      <c r="C345" s="13" t="s">
        <v>14</v>
      </c>
      <c r="D345" s="13" t="s">
        <v>20</v>
      </c>
    </row>
    <row r="346" spans="1:4" x14ac:dyDescent="0.25">
      <c r="A346" s="13">
        <v>25312</v>
      </c>
      <c r="B346" s="13" t="s">
        <v>84</v>
      </c>
      <c r="C346" s="13" t="s">
        <v>14</v>
      </c>
      <c r="D346" s="13" t="s">
        <v>20</v>
      </c>
    </row>
    <row r="347" spans="1:4" x14ac:dyDescent="0.25">
      <c r="A347" s="13">
        <v>25317</v>
      </c>
      <c r="B347" s="13" t="s">
        <v>353</v>
      </c>
      <c r="C347" s="13" t="s">
        <v>14</v>
      </c>
      <c r="D347" s="13" t="s">
        <v>20</v>
      </c>
    </row>
    <row r="348" spans="1:4" x14ac:dyDescent="0.25">
      <c r="A348" s="13">
        <v>25320</v>
      </c>
      <c r="B348" s="13" t="s">
        <v>354</v>
      </c>
      <c r="C348" s="13" t="s">
        <v>14</v>
      </c>
      <c r="D348" s="13" t="s">
        <v>20</v>
      </c>
    </row>
    <row r="349" spans="1:4" x14ac:dyDescent="0.25">
      <c r="A349" s="13">
        <v>25322</v>
      </c>
      <c r="B349" s="13" t="s">
        <v>355</v>
      </c>
      <c r="C349" s="13" t="s">
        <v>14</v>
      </c>
      <c r="D349" s="13" t="s">
        <v>20</v>
      </c>
    </row>
    <row r="350" spans="1:4" x14ac:dyDescent="0.25">
      <c r="A350" s="13">
        <v>25324</v>
      </c>
      <c r="B350" s="13" t="s">
        <v>356</v>
      </c>
      <c r="C350" s="13" t="s">
        <v>14</v>
      </c>
      <c r="D350" s="13" t="s">
        <v>20</v>
      </c>
    </row>
    <row r="351" spans="1:4" x14ac:dyDescent="0.25">
      <c r="A351" s="13">
        <v>25326</v>
      </c>
      <c r="B351" s="13" t="s">
        <v>357</v>
      </c>
      <c r="C351" s="13" t="s">
        <v>14</v>
      </c>
      <c r="D351" s="13" t="s">
        <v>20</v>
      </c>
    </row>
    <row r="352" spans="1:4" x14ac:dyDescent="0.25">
      <c r="A352" s="13">
        <v>25328</v>
      </c>
      <c r="B352" s="13" t="s">
        <v>358</v>
      </c>
      <c r="C352" s="13" t="s">
        <v>14</v>
      </c>
      <c r="D352" s="13" t="s">
        <v>20</v>
      </c>
    </row>
    <row r="353" spans="1:4" x14ac:dyDescent="0.25">
      <c r="A353" s="13">
        <v>25335</v>
      </c>
      <c r="B353" s="13" t="s">
        <v>359</v>
      </c>
      <c r="C353" s="13" t="s">
        <v>14</v>
      </c>
      <c r="D353" s="13" t="s">
        <v>20</v>
      </c>
    </row>
    <row r="354" spans="1:4" x14ac:dyDescent="0.25">
      <c r="A354" s="13">
        <v>25339</v>
      </c>
      <c r="B354" s="13" t="s">
        <v>360</v>
      </c>
      <c r="C354" s="13" t="s">
        <v>14</v>
      </c>
      <c r="D354" s="13" t="s">
        <v>20</v>
      </c>
    </row>
    <row r="355" spans="1:4" x14ac:dyDescent="0.25">
      <c r="A355" s="13">
        <v>25368</v>
      </c>
      <c r="B355" s="13" t="s">
        <v>361</v>
      </c>
      <c r="C355" s="13" t="s">
        <v>14</v>
      </c>
      <c r="D355" s="13" t="s">
        <v>20</v>
      </c>
    </row>
    <row r="356" spans="1:4" x14ac:dyDescent="0.25">
      <c r="A356" s="13">
        <v>25372</v>
      </c>
      <c r="B356" s="13" t="s">
        <v>362</v>
      </c>
      <c r="C356" s="13" t="s">
        <v>14</v>
      </c>
      <c r="D356" s="13" t="s">
        <v>20</v>
      </c>
    </row>
    <row r="357" spans="1:4" x14ac:dyDescent="0.25">
      <c r="A357" s="13">
        <v>25377</v>
      </c>
      <c r="B357" s="13" t="s">
        <v>363</v>
      </c>
      <c r="C357" s="13" t="s">
        <v>14</v>
      </c>
      <c r="D357" s="13" t="s">
        <v>20</v>
      </c>
    </row>
    <row r="358" spans="1:4" x14ac:dyDescent="0.25">
      <c r="A358" s="13">
        <v>25386</v>
      </c>
      <c r="B358" s="13" t="s">
        <v>364</v>
      </c>
      <c r="C358" s="13" t="s">
        <v>14</v>
      </c>
      <c r="D358" s="13" t="s">
        <v>20</v>
      </c>
    </row>
    <row r="359" spans="1:4" x14ac:dyDescent="0.25">
      <c r="A359" s="13">
        <v>25394</v>
      </c>
      <c r="B359" s="13" t="s">
        <v>365</v>
      </c>
      <c r="C359" s="13" t="s">
        <v>14</v>
      </c>
      <c r="D359" s="13" t="s">
        <v>20</v>
      </c>
    </row>
    <row r="360" spans="1:4" x14ac:dyDescent="0.25">
      <c r="A360" s="13">
        <v>25398</v>
      </c>
      <c r="B360" s="13" t="s">
        <v>366</v>
      </c>
      <c r="C360" s="13" t="s">
        <v>14</v>
      </c>
      <c r="D360" s="13" t="s">
        <v>20</v>
      </c>
    </row>
    <row r="361" spans="1:4" x14ac:dyDescent="0.25">
      <c r="A361" s="13">
        <v>25402</v>
      </c>
      <c r="B361" s="13" t="s">
        <v>293</v>
      </c>
      <c r="C361" s="13" t="s">
        <v>14</v>
      </c>
      <c r="D361" s="13" t="s">
        <v>20</v>
      </c>
    </row>
    <row r="362" spans="1:4" x14ac:dyDescent="0.25">
      <c r="A362" s="13">
        <v>25407</v>
      </c>
      <c r="B362" s="13" t="s">
        <v>367</v>
      </c>
      <c r="C362" s="13" t="s">
        <v>14</v>
      </c>
      <c r="D362" s="13" t="s">
        <v>20</v>
      </c>
    </row>
    <row r="363" spans="1:4" x14ac:dyDescent="0.25">
      <c r="A363" s="13">
        <v>25426</v>
      </c>
      <c r="B363" s="13" t="s">
        <v>368</v>
      </c>
      <c r="C363" s="13" t="s">
        <v>14</v>
      </c>
      <c r="D363" s="13" t="s">
        <v>20</v>
      </c>
    </row>
    <row r="364" spans="1:4" x14ac:dyDescent="0.25">
      <c r="A364" s="13">
        <v>25430</v>
      </c>
      <c r="B364" s="13" t="s">
        <v>369</v>
      </c>
      <c r="C364" s="13" t="s">
        <v>14</v>
      </c>
      <c r="D364" s="13" t="s">
        <v>20</v>
      </c>
    </row>
    <row r="365" spans="1:4" x14ac:dyDescent="0.25">
      <c r="A365" s="13">
        <v>25436</v>
      </c>
      <c r="B365" s="13" t="s">
        <v>370</v>
      </c>
      <c r="C365" s="13" t="s">
        <v>14</v>
      </c>
      <c r="D365" s="13" t="s">
        <v>20</v>
      </c>
    </row>
    <row r="366" spans="1:4" x14ac:dyDescent="0.25">
      <c r="A366" s="13">
        <v>25438</v>
      </c>
      <c r="B366" s="13" t="s">
        <v>371</v>
      </c>
      <c r="C366" s="13" t="s">
        <v>14</v>
      </c>
      <c r="D366" s="13" t="s">
        <v>20</v>
      </c>
    </row>
    <row r="367" spans="1:4" x14ac:dyDescent="0.25">
      <c r="A367" s="13">
        <v>25473</v>
      </c>
      <c r="B367" s="13" t="s">
        <v>372</v>
      </c>
      <c r="C367" s="13" t="s">
        <v>14</v>
      </c>
      <c r="D367" s="13" t="s">
        <v>20</v>
      </c>
    </row>
    <row r="368" spans="1:4" x14ac:dyDescent="0.25">
      <c r="A368" s="13">
        <v>25483</v>
      </c>
      <c r="B368" s="13" t="s">
        <v>25</v>
      </c>
      <c r="C368" s="13" t="s">
        <v>14</v>
      </c>
      <c r="D368" s="13" t="s">
        <v>20</v>
      </c>
    </row>
    <row r="369" spans="1:4" x14ac:dyDescent="0.25">
      <c r="A369" s="13">
        <v>25486</v>
      </c>
      <c r="B369" s="13" t="s">
        <v>373</v>
      </c>
      <c r="C369" s="13" t="s">
        <v>14</v>
      </c>
      <c r="D369" s="13" t="s">
        <v>20</v>
      </c>
    </row>
    <row r="370" spans="1:4" x14ac:dyDescent="0.25">
      <c r="A370" s="13">
        <v>25488</v>
      </c>
      <c r="B370" s="13" t="s">
        <v>374</v>
      </c>
      <c r="C370" s="13" t="s">
        <v>14</v>
      </c>
      <c r="D370" s="13" t="s">
        <v>20</v>
      </c>
    </row>
    <row r="371" spans="1:4" x14ac:dyDescent="0.25">
      <c r="A371" s="13">
        <v>25489</v>
      </c>
      <c r="B371" s="13" t="s">
        <v>375</v>
      </c>
      <c r="C371" s="13" t="s">
        <v>14</v>
      </c>
      <c r="D371" s="13" t="s">
        <v>20</v>
      </c>
    </row>
    <row r="372" spans="1:4" x14ac:dyDescent="0.25">
      <c r="A372" s="13">
        <v>25491</v>
      </c>
      <c r="B372" s="13" t="s">
        <v>376</v>
      </c>
      <c r="C372" s="13" t="s">
        <v>14</v>
      </c>
      <c r="D372" s="13" t="s">
        <v>20</v>
      </c>
    </row>
    <row r="373" spans="1:4" x14ac:dyDescent="0.25">
      <c r="A373" s="13">
        <v>25506</v>
      </c>
      <c r="B373" s="13" t="s">
        <v>713</v>
      </c>
      <c r="C373" s="13" t="s">
        <v>14</v>
      </c>
      <c r="D373" s="13" t="s">
        <v>20</v>
      </c>
    </row>
    <row r="374" spans="1:4" x14ac:dyDescent="0.25">
      <c r="A374" s="13">
        <v>25513</v>
      </c>
      <c r="B374" s="13" t="s">
        <v>377</v>
      </c>
      <c r="C374" s="13" t="s">
        <v>14</v>
      </c>
      <c r="D374" s="13" t="s">
        <v>20</v>
      </c>
    </row>
    <row r="375" spans="1:4" x14ac:dyDescent="0.25">
      <c r="A375" s="13">
        <v>25518</v>
      </c>
      <c r="B375" s="13" t="s">
        <v>378</v>
      </c>
      <c r="C375" s="13" t="s">
        <v>14</v>
      </c>
      <c r="D375" s="13" t="s">
        <v>20</v>
      </c>
    </row>
    <row r="376" spans="1:4" x14ac:dyDescent="0.25">
      <c r="A376" s="13">
        <v>25524</v>
      </c>
      <c r="B376" s="13" t="s">
        <v>379</v>
      </c>
      <c r="C376" s="13" t="s">
        <v>14</v>
      </c>
      <c r="D376" s="13" t="s">
        <v>20</v>
      </c>
    </row>
    <row r="377" spans="1:4" x14ac:dyDescent="0.25">
      <c r="A377" s="13">
        <v>25530</v>
      </c>
      <c r="B377" s="13" t="s">
        <v>714</v>
      </c>
      <c r="C377" s="13" t="s">
        <v>14</v>
      </c>
      <c r="D377" s="13" t="s">
        <v>20</v>
      </c>
    </row>
    <row r="378" spans="1:4" x14ac:dyDescent="0.25">
      <c r="A378" s="13">
        <v>25535</v>
      </c>
      <c r="B378" s="13" t="s">
        <v>380</v>
      </c>
      <c r="C378" s="13" t="s">
        <v>14</v>
      </c>
      <c r="D378" s="13" t="s">
        <v>20</v>
      </c>
    </row>
    <row r="379" spans="1:4" x14ac:dyDescent="0.25">
      <c r="A379" s="13">
        <v>25572</v>
      </c>
      <c r="B379" s="13" t="s">
        <v>381</v>
      </c>
      <c r="C379" s="13" t="s">
        <v>14</v>
      </c>
      <c r="D379" s="13" t="s">
        <v>20</v>
      </c>
    </row>
    <row r="380" spans="1:4" x14ac:dyDescent="0.25">
      <c r="A380" s="13">
        <v>25580</v>
      </c>
      <c r="B380" s="13" t="s">
        <v>382</v>
      </c>
      <c r="C380" s="13" t="s">
        <v>14</v>
      </c>
      <c r="D380" s="13" t="s">
        <v>20</v>
      </c>
    </row>
    <row r="381" spans="1:4" x14ac:dyDescent="0.25">
      <c r="A381" s="13">
        <v>25592</v>
      </c>
      <c r="B381" s="13" t="s">
        <v>383</v>
      </c>
      <c r="C381" s="13" t="s">
        <v>14</v>
      </c>
      <c r="D381" s="13" t="s">
        <v>20</v>
      </c>
    </row>
    <row r="382" spans="1:4" x14ac:dyDescent="0.25">
      <c r="A382" s="13">
        <v>25594</v>
      </c>
      <c r="B382" s="13" t="s">
        <v>384</v>
      </c>
      <c r="C382" s="13" t="s">
        <v>14</v>
      </c>
      <c r="D382" s="13" t="s">
        <v>20</v>
      </c>
    </row>
    <row r="383" spans="1:4" x14ac:dyDescent="0.25">
      <c r="A383" s="13">
        <v>25596</v>
      </c>
      <c r="B383" s="13" t="s">
        <v>385</v>
      </c>
      <c r="C383" s="13" t="s">
        <v>14</v>
      </c>
      <c r="D383" s="13" t="s">
        <v>20</v>
      </c>
    </row>
    <row r="384" spans="1:4" x14ac:dyDescent="0.25">
      <c r="A384" s="13">
        <v>25599</v>
      </c>
      <c r="B384" s="13" t="s">
        <v>386</v>
      </c>
      <c r="C384" s="13" t="s">
        <v>14</v>
      </c>
      <c r="D384" s="13" t="s">
        <v>20</v>
      </c>
    </row>
    <row r="385" spans="1:4" x14ac:dyDescent="0.25">
      <c r="A385" s="13">
        <v>25612</v>
      </c>
      <c r="B385" s="13" t="s">
        <v>387</v>
      </c>
      <c r="C385" s="13" t="s">
        <v>14</v>
      </c>
      <c r="D385" s="13" t="s">
        <v>20</v>
      </c>
    </row>
    <row r="386" spans="1:4" x14ac:dyDescent="0.25">
      <c r="A386" s="13">
        <v>25645</v>
      </c>
      <c r="B386" s="13" t="s">
        <v>715</v>
      </c>
      <c r="C386" s="13" t="s">
        <v>14</v>
      </c>
      <c r="D386" s="13" t="s">
        <v>20</v>
      </c>
    </row>
    <row r="387" spans="1:4" x14ac:dyDescent="0.25">
      <c r="A387" s="13">
        <v>25649</v>
      </c>
      <c r="B387" s="13" t="s">
        <v>388</v>
      </c>
      <c r="C387" s="13" t="s">
        <v>14</v>
      </c>
      <c r="D387" s="13" t="s">
        <v>20</v>
      </c>
    </row>
    <row r="388" spans="1:4" x14ac:dyDescent="0.25">
      <c r="A388" s="13">
        <v>25653</v>
      </c>
      <c r="B388" s="13" t="s">
        <v>389</v>
      </c>
      <c r="C388" s="13" t="s">
        <v>14</v>
      </c>
      <c r="D388" s="13" t="s">
        <v>20</v>
      </c>
    </row>
    <row r="389" spans="1:4" x14ac:dyDescent="0.25">
      <c r="A389" s="13">
        <v>25658</v>
      </c>
      <c r="B389" s="13" t="s">
        <v>107</v>
      </c>
      <c r="C389" s="13" t="s">
        <v>14</v>
      </c>
      <c r="D389" s="13" t="s">
        <v>20</v>
      </c>
    </row>
    <row r="390" spans="1:4" x14ac:dyDescent="0.25">
      <c r="A390" s="13">
        <v>25662</v>
      </c>
      <c r="B390" s="13" t="s">
        <v>390</v>
      </c>
      <c r="C390" s="13" t="s">
        <v>14</v>
      </c>
      <c r="D390" s="13" t="s">
        <v>20</v>
      </c>
    </row>
    <row r="391" spans="1:4" x14ac:dyDescent="0.25">
      <c r="A391" s="13">
        <v>25718</v>
      </c>
      <c r="B391" s="13" t="s">
        <v>391</v>
      </c>
      <c r="C391" s="13" t="s">
        <v>14</v>
      </c>
      <c r="D391" s="13" t="s">
        <v>20</v>
      </c>
    </row>
    <row r="392" spans="1:4" x14ac:dyDescent="0.25">
      <c r="A392" s="13">
        <v>25736</v>
      </c>
      <c r="B392" s="13" t="s">
        <v>392</v>
      </c>
      <c r="C392" s="13" t="s">
        <v>14</v>
      </c>
      <c r="D392" s="13" t="s">
        <v>20</v>
      </c>
    </row>
    <row r="393" spans="1:4" x14ac:dyDescent="0.25">
      <c r="A393" s="13">
        <v>25740</v>
      </c>
      <c r="B393" s="13" t="s">
        <v>393</v>
      </c>
      <c r="C393" s="13" t="s">
        <v>14</v>
      </c>
      <c r="D393" s="13" t="s">
        <v>20</v>
      </c>
    </row>
    <row r="394" spans="1:4" x14ac:dyDescent="0.25">
      <c r="A394" s="13">
        <v>25743</v>
      </c>
      <c r="B394" s="13" t="s">
        <v>394</v>
      </c>
      <c r="C394" s="13" t="s">
        <v>14</v>
      </c>
      <c r="D394" s="13" t="s">
        <v>20</v>
      </c>
    </row>
    <row r="395" spans="1:4" x14ac:dyDescent="0.25">
      <c r="A395" s="13">
        <v>25745</v>
      </c>
      <c r="B395" s="13" t="s">
        <v>395</v>
      </c>
      <c r="C395" s="13" t="s">
        <v>14</v>
      </c>
      <c r="D395" s="13" t="s">
        <v>20</v>
      </c>
    </row>
    <row r="396" spans="1:4" x14ac:dyDescent="0.25">
      <c r="A396" s="13">
        <v>25754</v>
      </c>
      <c r="B396" s="13" t="s">
        <v>396</v>
      </c>
      <c r="C396" s="13" t="s">
        <v>14</v>
      </c>
      <c r="D396" s="13" t="s">
        <v>20</v>
      </c>
    </row>
    <row r="397" spans="1:4" x14ac:dyDescent="0.25">
      <c r="A397" s="13">
        <v>25758</v>
      </c>
      <c r="B397" s="13" t="s">
        <v>397</v>
      </c>
      <c r="C397" s="13" t="s">
        <v>14</v>
      </c>
      <c r="D397" s="13" t="s">
        <v>20</v>
      </c>
    </row>
    <row r="398" spans="1:4" x14ac:dyDescent="0.25">
      <c r="A398" s="13">
        <v>25769</v>
      </c>
      <c r="B398" s="13" t="s">
        <v>398</v>
      </c>
      <c r="C398" s="13" t="s">
        <v>14</v>
      </c>
      <c r="D398" s="13" t="s">
        <v>20</v>
      </c>
    </row>
    <row r="399" spans="1:4" x14ac:dyDescent="0.25">
      <c r="A399" s="13">
        <v>25777</v>
      </c>
      <c r="B399" s="13" t="s">
        <v>399</v>
      </c>
      <c r="C399" s="13" t="s">
        <v>14</v>
      </c>
      <c r="D399" s="13" t="s">
        <v>20</v>
      </c>
    </row>
    <row r="400" spans="1:4" x14ac:dyDescent="0.25">
      <c r="A400" s="13">
        <v>25779</v>
      </c>
      <c r="B400" s="13" t="s">
        <v>400</v>
      </c>
      <c r="C400" s="13" t="s">
        <v>14</v>
      </c>
      <c r="D400" s="13" t="s">
        <v>20</v>
      </c>
    </row>
    <row r="401" spans="1:4" x14ac:dyDescent="0.25">
      <c r="A401" s="13">
        <v>25781</v>
      </c>
      <c r="B401" s="13" t="s">
        <v>401</v>
      </c>
      <c r="C401" s="13" t="s">
        <v>14</v>
      </c>
      <c r="D401" s="13" t="s">
        <v>20</v>
      </c>
    </row>
    <row r="402" spans="1:4" x14ac:dyDescent="0.25">
      <c r="A402" s="13">
        <v>25785</v>
      </c>
      <c r="B402" s="13" t="s">
        <v>402</v>
      </c>
      <c r="C402" s="13" t="s">
        <v>14</v>
      </c>
      <c r="D402" s="13" t="s">
        <v>20</v>
      </c>
    </row>
    <row r="403" spans="1:4" x14ac:dyDescent="0.25">
      <c r="A403" s="13">
        <v>25793</v>
      </c>
      <c r="B403" s="13" t="s">
        <v>403</v>
      </c>
      <c r="C403" s="13" t="s">
        <v>49</v>
      </c>
      <c r="D403" s="13" t="s">
        <v>20</v>
      </c>
    </row>
    <row r="404" spans="1:4" x14ac:dyDescent="0.25">
      <c r="A404" s="13">
        <v>25797</v>
      </c>
      <c r="B404" s="13" t="s">
        <v>404</v>
      </c>
      <c r="C404" s="13" t="s">
        <v>14</v>
      </c>
      <c r="D404" s="13" t="s">
        <v>20</v>
      </c>
    </row>
    <row r="405" spans="1:4" x14ac:dyDescent="0.25">
      <c r="A405" s="13">
        <v>25805</v>
      </c>
      <c r="B405" s="13" t="s">
        <v>405</v>
      </c>
      <c r="C405" s="13" t="s">
        <v>14</v>
      </c>
      <c r="D405" s="13" t="s">
        <v>20</v>
      </c>
    </row>
    <row r="406" spans="1:4" x14ac:dyDescent="0.25">
      <c r="A406" s="13">
        <v>25807</v>
      </c>
      <c r="B406" s="13" t="s">
        <v>406</v>
      </c>
      <c r="C406" s="13" t="s">
        <v>14</v>
      </c>
      <c r="D406" s="13" t="s">
        <v>20</v>
      </c>
    </row>
    <row r="407" spans="1:4" x14ac:dyDescent="0.25">
      <c r="A407" s="13">
        <v>25815</v>
      </c>
      <c r="B407" s="13" t="s">
        <v>407</v>
      </c>
      <c r="C407" s="13" t="s">
        <v>14</v>
      </c>
      <c r="D407" s="13" t="s">
        <v>20</v>
      </c>
    </row>
    <row r="408" spans="1:4" x14ac:dyDescent="0.25">
      <c r="A408" s="13">
        <v>25823</v>
      </c>
      <c r="B408" s="13" t="s">
        <v>408</v>
      </c>
      <c r="C408" s="13" t="s">
        <v>14</v>
      </c>
      <c r="D408" s="13" t="s">
        <v>20</v>
      </c>
    </row>
    <row r="409" spans="1:4" x14ac:dyDescent="0.25">
      <c r="A409" s="13">
        <v>25839</v>
      </c>
      <c r="B409" s="13" t="s">
        <v>409</v>
      </c>
      <c r="C409" s="13" t="s">
        <v>14</v>
      </c>
      <c r="D409" s="13" t="s">
        <v>20</v>
      </c>
    </row>
    <row r="410" spans="1:4" x14ac:dyDescent="0.25">
      <c r="A410" s="13">
        <v>25841</v>
      </c>
      <c r="B410" s="13" t="s">
        <v>410</v>
      </c>
      <c r="C410" s="13" t="s">
        <v>14</v>
      </c>
      <c r="D410" s="13" t="s">
        <v>20</v>
      </c>
    </row>
    <row r="411" spans="1:4" x14ac:dyDescent="0.25">
      <c r="A411" s="13">
        <v>25843</v>
      </c>
      <c r="B411" s="13" t="s">
        <v>411</v>
      </c>
      <c r="C411" s="13" t="s">
        <v>14</v>
      </c>
      <c r="D411" s="13" t="s">
        <v>20</v>
      </c>
    </row>
    <row r="412" spans="1:4" x14ac:dyDescent="0.25">
      <c r="A412" s="13">
        <v>25845</v>
      </c>
      <c r="B412" s="13" t="s">
        <v>412</v>
      </c>
      <c r="C412" s="13" t="s">
        <v>14</v>
      </c>
      <c r="D412" s="13" t="s">
        <v>20</v>
      </c>
    </row>
    <row r="413" spans="1:4" x14ac:dyDescent="0.25">
      <c r="A413" s="13">
        <v>25851</v>
      </c>
      <c r="B413" s="13" t="s">
        <v>413</v>
      </c>
      <c r="C413" s="13" t="s">
        <v>14</v>
      </c>
      <c r="D413" s="13" t="s">
        <v>20</v>
      </c>
    </row>
    <row r="414" spans="1:4" x14ac:dyDescent="0.25">
      <c r="A414" s="13">
        <v>25862</v>
      </c>
      <c r="B414" s="13" t="s">
        <v>414</v>
      </c>
      <c r="C414" s="13" t="s">
        <v>14</v>
      </c>
      <c r="D414" s="13" t="s">
        <v>20</v>
      </c>
    </row>
    <row r="415" spans="1:4" x14ac:dyDescent="0.25">
      <c r="A415" s="13">
        <v>25867</v>
      </c>
      <c r="B415" s="13" t="s">
        <v>415</v>
      </c>
      <c r="C415" s="13" t="s">
        <v>14</v>
      </c>
      <c r="D415" s="13" t="s">
        <v>20</v>
      </c>
    </row>
    <row r="416" spans="1:4" x14ac:dyDescent="0.25">
      <c r="A416" s="13">
        <v>25871</v>
      </c>
      <c r="B416" s="13" t="s">
        <v>416</v>
      </c>
      <c r="C416" s="13" t="s">
        <v>14</v>
      </c>
      <c r="D416" s="13" t="s">
        <v>20</v>
      </c>
    </row>
    <row r="417" spans="1:4" x14ac:dyDescent="0.25">
      <c r="A417" s="13">
        <v>25873</v>
      </c>
      <c r="B417" s="13" t="s">
        <v>417</v>
      </c>
      <c r="C417" s="13" t="s">
        <v>14</v>
      </c>
      <c r="D417" s="13" t="s">
        <v>20</v>
      </c>
    </row>
    <row r="418" spans="1:4" x14ac:dyDescent="0.25">
      <c r="A418" s="13">
        <v>25875</v>
      </c>
      <c r="B418" s="13" t="s">
        <v>418</v>
      </c>
      <c r="C418" s="13" t="s">
        <v>14</v>
      </c>
      <c r="D418" s="13" t="s">
        <v>20</v>
      </c>
    </row>
    <row r="419" spans="1:4" x14ac:dyDescent="0.25">
      <c r="A419" s="13">
        <v>25878</v>
      </c>
      <c r="B419" s="13" t="s">
        <v>419</v>
      </c>
      <c r="C419" s="13" t="s">
        <v>14</v>
      </c>
      <c r="D419" s="13" t="s">
        <v>20</v>
      </c>
    </row>
    <row r="420" spans="1:4" x14ac:dyDescent="0.25">
      <c r="A420" s="13">
        <v>25885</v>
      </c>
      <c r="B420" s="13" t="s">
        <v>420</v>
      </c>
      <c r="C420" s="13" t="s">
        <v>14</v>
      </c>
      <c r="D420" s="13" t="s">
        <v>20</v>
      </c>
    </row>
    <row r="421" spans="1:4" x14ac:dyDescent="0.25">
      <c r="A421" s="13">
        <v>25898</v>
      </c>
      <c r="B421" s="13" t="s">
        <v>421</v>
      </c>
      <c r="C421" s="13" t="s">
        <v>14</v>
      </c>
      <c r="D421" s="13" t="s">
        <v>20</v>
      </c>
    </row>
    <row r="422" spans="1:4" x14ac:dyDescent="0.25">
      <c r="A422" s="13">
        <v>25899</v>
      </c>
      <c r="B422" s="13" t="s">
        <v>422</v>
      </c>
      <c r="C422" s="13" t="s">
        <v>14</v>
      </c>
      <c r="D422" s="13" t="s">
        <v>20</v>
      </c>
    </row>
    <row r="423" spans="1:4" x14ac:dyDescent="0.25">
      <c r="A423" s="13">
        <v>94000</v>
      </c>
      <c r="C423" s="13" t="s">
        <v>13</v>
      </c>
      <c r="D423" s="13" t="s">
        <v>656</v>
      </c>
    </row>
    <row r="424" spans="1:4" x14ac:dyDescent="0.25">
      <c r="A424" s="13">
        <v>94001</v>
      </c>
      <c r="B424" s="13" t="s">
        <v>716</v>
      </c>
      <c r="C424" s="13" t="s">
        <v>14</v>
      </c>
      <c r="D424" s="13" t="s">
        <v>656</v>
      </c>
    </row>
    <row r="425" spans="1:4" x14ac:dyDescent="0.25">
      <c r="A425" s="13">
        <v>94343</v>
      </c>
      <c r="B425" s="13" t="s">
        <v>717</v>
      </c>
      <c r="C425" s="13" t="s">
        <v>657</v>
      </c>
      <c r="D425" s="13" t="s">
        <v>656</v>
      </c>
    </row>
    <row r="426" spans="1:4" x14ac:dyDescent="0.25">
      <c r="A426" s="13">
        <v>94663</v>
      </c>
      <c r="B426" s="13" t="s">
        <v>718</v>
      </c>
      <c r="C426" s="13" t="s">
        <v>657</v>
      </c>
      <c r="D426" s="13" t="s">
        <v>656</v>
      </c>
    </row>
    <row r="427" spans="1:4" x14ac:dyDescent="0.25">
      <c r="A427" s="13">
        <v>94883</v>
      </c>
      <c r="B427" s="13" t="s">
        <v>719</v>
      </c>
      <c r="C427" s="13" t="s">
        <v>657</v>
      </c>
      <c r="D427" s="13" t="s">
        <v>656</v>
      </c>
    </row>
    <row r="428" spans="1:4" x14ac:dyDescent="0.25">
      <c r="A428" s="13">
        <v>94884</v>
      </c>
      <c r="B428" s="13" t="s">
        <v>128</v>
      </c>
      <c r="C428" s="13" t="s">
        <v>657</v>
      </c>
      <c r="D428" s="13" t="s">
        <v>656</v>
      </c>
    </row>
    <row r="429" spans="1:4" x14ac:dyDescent="0.25">
      <c r="A429" s="13">
        <v>94885</v>
      </c>
      <c r="B429" s="13" t="s">
        <v>720</v>
      </c>
      <c r="C429" s="13" t="s">
        <v>657</v>
      </c>
      <c r="D429" s="13" t="s">
        <v>656</v>
      </c>
    </row>
    <row r="430" spans="1:4" x14ac:dyDescent="0.25">
      <c r="A430" s="13">
        <v>94886</v>
      </c>
      <c r="B430" s="13" t="s">
        <v>721</v>
      </c>
      <c r="C430" s="13" t="s">
        <v>657</v>
      </c>
      <c r="D430" s="13" t="s">
        <v>656</v>
      </c>
    </row>
    <row r="431" spans="1:4" x14ac:dyDescent="0.25">
      <c r="A431" s="13">
        <v>94887</v>
      </c>
      <c r="B431" s="13" t="s">
        <v>722</v>
      </c>
      <c r="C431" s="13" t="s">
        <v>657</v>
      </c>
      <c r="D431" s="13" t="s">
        <v>656</v>
      </c>
    </row>
    <row r="432" spans="1:4" x14ac:dyDescent="0.25">
      <c r="A432" s="13">
        <v>94888</v>
      </c>
      <c r="B432" s="13" t="s">
        <v>723</v>
      </c>
      <c r="C432" s="13" t="s">
        <v>657</v>
      </c>
      <c r="D432" s="13" t="s">
        <v>656</v>
      </c>
    </row>
    <row r="433" spans="1:4" x14ac:dyDescent="0.25">
      <c r="A433" s="13">
        <v>95000</v>
      </c>
      <c r="C433" s="13" t="s">
        <v>13</v>
      </c>
      <c r="D433" s="13" t="s">
        <v>21</v>
      </c>
    </row>
    <row r="434" spans="1:4" x14ac:dyDescent="0.25">
      <c r="A434" s="13">
        <v>95001</v>
      </c>
      <c r="B434" s="13" t="s">
        <v>724</v>
      </c>
      <c r="C434" s="13" t="s">
        <v>14</v>
      </c>
      <c r="D434" s="13" t="s">
        <v>21</v>
      </c>
    </row>
    <row r="435" spans="1:4" x14ac:dyDescent="0.25">
      <c r="A435" s="13">
        <v>95015</v>
      </c>
      <c r="B435" s="13" t="s">
        <v>133</v>
      </c>
      <c r="C435" s="13" t="s">
        <v>14</v>
      </c>
      <c r="D435" s="13" t="s">
        <v>21</v>
      </c>
    </row>
    <row r="436" spans="1:4" x14ac:dyDescent="0.25">
      <c r="A436" s="13">
        <v>95025</v>
      </c>
      <c r="B436" s="13" t="s">
        <v>725</v>
      </c>
      <c r="C436" s="13" t="s">
        <v>14</v>
      </c>
      <c r="D436" s="13" t="s">
        <v>21</v>
      </c>
    </row>
    <row r="437" spans="1:4" x14ac:dyDescent="0.25">
      <c r="A437" s="13">
        <v>95200</v>
      </c>
      <c r="B437" s="13" t="s">
        <v>192</v>
      </c>
      <c r="C437" s="13" t="s">
        <v>14</v>
      </c>
      <c r="D437" s="13" t="s">
        <v>21</v>
      </c>
    </row>
    <row r="438" spans="1:4" x14ac:dyDescent="0.25">
      <c r="A438" s="13">
        <v>41000</v>
      </c>
      <c r="C438" s="13" t="s">
        <v>13</v>
      </c>
      <c r="D438" s="13" t="s">
        <v>22</v>
      </c>
    </row>
    <row r="439" spans="1:4" x14ac:dyDescent="0.25">
      <c r="A439" s="13">
        <v>41001</v>
      </c>
      <c r="B439" s="13" t="s">
        <v>772</v>
      </c>
      <c r="C439" s="13" t="s">
        <v>14</v>
      </c>
      <c r="D439" s="13" t="s">
        <v>22</v>
      </c>
    </row>
    <row r="440" spans="1:4" x14ac:dyDescent="0.25">
      <c r="A440" s="13">
        <v>41006</v>
      </c>
      <c r="B440" s="13" t="s">
        <v>423</v>
      </c>
      <c r="C440" s="13" t="s">
        <v>14</v>
      </c>
      <c r="D440" s="13" t="s">
        <v>22</v>
      </c>
    </row>
    <row r="441" spans="1:4" x14ac:dyDescent="0.25">
      <c r="A441" s="13">
        <v>41013</v>
      </c>
      <c r="B441" s="13" t="s">
        <v>424</v>
      </c>
      <c r="C441" s="13" t="s">
        <v>14</v>
      </c>
      <c r="D441" s="13" t="s">
        <v>22</v>
      </c>
    </row>
    <row r="442" spans="1:4" x14ac:dyDescent="0.25">
      <c r="A442" s="13">
        <v>41016</v>
      </c>
      <c r="B442" s="13" t="s">
        <v>425</v>
      </c>
      <c r="C442" s="13" t="s">
        <v>14</v>
      </c>
      <c r="D442" s="13" t="s">
        <v>22</v>
      </c>
    </row>
    <row r="443" spans="1:4" x14ac:dyDescent="0.25">
      <c r="A443" s="13">
        <v>41020</v>
      </c>
      <c r="B443" s="13" t="s">
        <v>426</v>
      </c>
      <c r="C443" s="13" t="s">
        <v>14</v>
      </c>
      <c r="D443" s="13" t="s">
        <v>22</v>
      </c>
    </row>
    <row r="444" spans="1:4" x14ac:dyDescent="0.25">
      <c r="A444" s="13">
        <v>41026</v>
      </c>
      <c r="B444" s="13" t="s">
        <v>427</v>
      </c>
      <c r="C444" s="13" t="s">
        <v>14</v>
      </c>
      <c r="D444" s="13" t="s">
        <v>22</v>
      </c>
    </row>
    <row r="445" spans="1:4" x14ac:dyDescent="0.25">
      <c r="A445" s="13">
        <v>41078</v>
      </c>
      <c r="B445" s="13" t="s">
        <v>428</v>
      </c>
      <c r="C445" s="13" t="s">
        <v>14</v>
      </c>
      <c r="D445" s="13" t="s">
        <v>22</v>
      </c>
    </row>
    <row r="446" spans="1:4" x14ac:dyDescent="0.25">
      <c r="A446" s="13">
        <v>41206</v>
      </c>
      <c r="B446" s="13" t="s">
        <v>429</v>
      </c>
      <c r="C446" s="13" t="s">
        <v>14</v>
      </c>
      <c r="D446" s="13" t="s">
        <v>22</v>
      </c>
    </row>
    <row r="447" spans="1:4" x14ac:dyDescent="0.25">
      <c r="A447" s="13">
        <v>41298</v>
      </c>
      <c r="B447" s="13" t="s">
        <v>430</v>
      </c>
      <c r="C447" s="13" t="s">
        <v>14</v>
      </c>
      <c r="D447" s="13" t="s">
        <v>22</v>
      </c>
    </row>
    <row r="448" spans="1:4" x14ac:dyDescent="0.25">
      <c r="A448" s="13">
        <v>41306</v>
      </c>
      <c r="B448" s="13" t="s">
        <v>431</v>
      </c>
      <c r="C448" s="13" t="s">
        <v>14</v>
      </c>
      <c r="D448" s="13" t="s">
        <v>22</v>
      </c>
    </row>
    <row r="449" spans="1:4" x14ac:dyDescent="0.25">
      <c r="A449" s="13">
        <v>41319</v>
      </c>
      <c r="B449" s="13" t="s">
        <v>85</v>
      </c>
      <c r="C449" s="13" t="s">
        <v>14</v>
      </c>
      <c r="D449" s="13" t="s">
        <v>22</v>
      </c>
    </row>
    <row r="450" spans="1:4" x14ac:dyDescent="0.25">
      <c r="A450" s="13">
        <v>41357</v>
      </c>
      <c r="B450" s="13" t="s">
        <v>432</v>
      </c>
      <c r="C450" s="13" t="s">
        <v>14</v>
      </c>
      <c r="D450" s="13" t="s">
        <v>22</v>
      </c>
    </row>
    <row r="451" spans="1:4" x14ac:dyDescent="0.25">
      <c r="A451" s="13">
        <v>41378</v>
      </c>
      <c r="B451" s="13" t="s">
        <v>726</v>
      </c>
      <c r="C451" s="13" t="s">
        <v>14</v>
      </c>
      <c r="D451" s="13" t="s">
        <v>22</v>
      </c>
    </row>
    <row r="452" spans="1:4" x14ac:dyDescent="0.25">
      <c r="A452" s="13">
        <v>41396</v>
      </c>
      <c r="B452" s="13" t="s">
        <v>433</v>
      </c>
      <c r="C452" s="13" t="s">
        <v>14</v>
      </c>
      <c r="D452" s="13" t="s">
        <v>22</v>
      </c>
    </row>
    <row r="453" spans="1:4" x14ac:dyDescent="0.25">
      <c r="A453" s="13">
        <v>41483</v>
      </c>
      <c r="B453" s="13" t="s">
        <v>434</v>
      </c>
      <c r="C453" s="13" t="s">
        <v>14</v>
      </c>
      <c r="D453" s="13" t="s">
        <v>22</v>
      </c>
    </row>
    <row r="454" spans="1:4" x14ac:dyDescent="0.25">
      <c r="A454" s="13">
        <v>41503</v>
      </c>
      <c r="B454" s="13" t="s">
        <v>435</v>
      </c>
      <c r="C454" s="13" t="s">
        <v>14</v>
      </c>
      <c r="D454" s="13" t="s">
        <v>22</v>
      </c>
    </row>
    <row r="455" spans="1:4" x14ac:dyDescent="0.25">
      <c r="A455" s="13">
        <v>41518</v>
      </c>
      <c r="B455" s="13" t="s">
        <v>436</v>
      </c>
      <c r="C455" s="13" t="s">
        <v>14</v>
      </c>
      <c r="D455" s="13" t="s">
        <v>22</v>
      </c>
    </row>
    <row r="456" spans="1:4" x14ac:dyDescent="0.25">
      <c r="A456" s="13">
        <v>41524</v>
      </c>
      <c r="B456" s="13" t="s">
        <v>437</v>
      </c>
      <c r="C456" s="13" t="s">
        <v>14</v>
      </c>
      <c r="D456" s="13" t="s">
        <v>22</v>
      </c>
    </row>
    <row r="457" spans="1:4" x14ac:dyDescent="0.25">
      <c r="A457" s="13">
        <v>41548</v>
      </c>
      <c r="B457" s="13" t="s">
        <v>438</v>
      </c>
      <c r="C457" s="13" t="s">
        <v>14</v>
      </c>
      <c r="D457" s="13" t="s">
        <v>22</v>
      </c>
    </row>
    <row r="458" spans="1:4" x14ac:dyDescent="0.25">
      <c r="A458" s="13">
        <v>41551</v>
      </c>
      <c r="B458" s="13" t="s">
        <v>439</v>
      </c>
      <c r="C458" s="13" t="s">
        <v>14</v>
      </c>
      <c r="D458" s="13" t="s">
        <v>22</v>
      </c>
    </row>
    <row r="459" spans="1:4" x14ac:dyDescent="0.25">
      <c r="A459" s="13">
        <v>41615</v>
      </c>
      <c r="B459" s="13" t="s">
        <v>440</v>
      </c>
      <c r="C459" s="13" t="s">
        <v>14</v>
      </c>
      <c r="D459" s="13" t="s">
        <v>22</v>
      </c>
    </row>
    <row r="460" spans="1:4" x14ac:dyDescent="0.25">
      <c r="A460" s="13">
        <v>41660</v>
      </c>
      <c r="B460" s="13" t="s">
        <v>441</v>
      </c>
      <c r="C460" s="13" t="s">
        <v>14</v>
      </c>
      <c r="D460" s="13" t="s">
        <v>22</v>
      </c>
    </row>
    <row r="461" spans="1:4" x14ac:dyDescent="0.25">
      <c r="A461" s="13">
        <v>41668</v>
      </c>
      <c r="B461" s="13" t="s">
        <v>442</v>
      </c>
      <c r="C461" s="13" t="s">
        <v>14</v>
      </c>
      <c r="D461" s="13" t="s">
        <v>22</v>
      </c>
    </row>
    <row r="462" spans="1:4" x14ac:dyDescent="0.25">
      <c r="A462" s="13">
        <v>41676</v>
      </c>
      <c r="B462" s="13" t="s">
        <v>220</v>
      </c>
      <c r="C462" s="13" t="s">
        <v>14</v>
      </c>
      <c r="D462" s="13" t="s">
        <v>22</v>
      </c>
    </row>
    <row r="463" spans="1:4" x14ac:dyDescent="0.25">
      <c r="A463" s="13">
        <v>41791</v>
      </c>
      <c r="B463" s="13" t="s">
        <v>443</v>
      </c>
      <c r="C463" s="13" t="s">
        <v>14</v>
      </c>
      <c r="D463" s="13" t="s">
        <v>22</v>
      </c>
    </row>
    <row r="464" spans="1:4" x14ac:dyDescent="0.25">
      <c r="A464" s="13">
        <v>41797</v>
      </c>
      <c r="B464" s="13" t="s">
        <v>727</v>
      </c>
      <c r="C464" s="13" t="s">
        <v>14</v>
      </c>
      <c r="D464" s="13" t="s">
        <v>22</v>
      </c>
    </row>
    <row r="465" spans="1:4" x14ac:dyDescent="0.25">
      <c r="A465" s="13">
        <v>41799</v>
      </c>
      <c r="B465" s="13" t="s">
        <v>444</v>
      </c>
      <c r="C465" s="13" t="s">
        <v>14</v>
      </c>
      <c r="D465" s="13" t="s">
        <v>22</v>
      </c>
    </row>
    <row r="466" spans="1:4" x14ac:dyDescent="0.25">
      <c r="A466" s="13">
        <v>41801</v>
      </c>
      <c r="B466" s="13" t="s">
        <v>445</v>
      </c>
      <c r="C466" s="13" t="s">
        <v>14</v>
      </c>
      <c r="D466" s="13" t="s">
        <v>22</v>
      </c>
    </row>
    <row r="467" spans="1:4" x14ac:dyDescent="0.25">
      <c r="A467" s="13">
        <v>41807</v>
      </c>
      <c r="B467" s="13" t="s">
        <v>446</v>
      </c>
      <c r="C467" s="13" t="s">
        <v>14</v>
      </c>
      <c r="D467" s="13" t="s">
        <v>22</v>
      </c>
    </row>
    <row r="468" spans="1:4" x14ac:dyDescent="0.25">
      <c r="A468" s="13">
        <v>41872</v>
      </c>
      <c r="B468" s="13" t="s">
        <v>447</v>
      </c>
      <c r="C468" s="13" t="s">
        <v>14</v>
      </c>
      <c r="D468" s="13" t="s">
        <v>22</v>
      </c>
    </row>
    <row r="469" spans="1:4" x14ac:dyDescent="0.25">
      <c r="A469" s="13">
        <v>44000</v>
      </c>
      <c r="C469" s="13" t="s">
        <v>13</v>
      </c>
      <c r="D469" s="13" t="s">
        <v>448</v>
      </c>
    </row>
    <row r="470" spans="1:4" x14ac:dyDescent="0.25">
      <c r="A470" s="13">
        <v>47000</v>
      </c>
      <c r="C470" s="13" t="s">
        <v>13</v>
      </c>
      <c r="D470" s="13" t="s">
        <v>23</v>
      </c>
    </row>
    <row r="471" spans="1:4" x14ac:dyDescent="0.25">
      <c r="A471" s="13">
        <v>50000</v>
      </c>
      <c r="C471" s="13" t="s">
        <v>13</v>
      </c>
      <c r="D471" s="13" t="s">
        <v>24</v>
      </c>
    </row>
    <row r="472" spans="1:4" x14ac:dyDescent="0.25">
      <c r="A472" s="13">
        <v>50006</v>
      </c>
      <c r="B472" s="13" t="s">
        <v>450</v>
      </c>
      <c r="C472" s="13" t="s">
        <v>14</v>
      </c>
      <c r="D472" s="13" t="s">
        <v>24</v>
      </c>
    </row>
    <row r="473" spans="1:4" x14ac:dyDescent="0.25">
      <c r="A473" s="13">
        <v>50110</v>
      </c>
      <c r="B473" s="13" t="s">
        <v>451</v>
      </c>
      <c r="C473" s="13" t="s">
        <v>14</v>
      </c>
      <c r="D473" s="13" t="s">
        <v>24</v>
      </c>
    </row>
    <row r="474" spans="1:4" x14ac:dyDescent="0.25">
      <c r="A474" s="13">
        <v>50124</v>
      </c>
      <c r="B474" s="13" t="s">
        <v>452</v>
      </c>
      <c r="C474" s="13" t="s">
        <v>14</v>
      </c>
      <c r="D474" s="13" t="s">
        <v>24</v>
      </c>
    </row>
    <row r="475" spans="1:4" x14ac:dyDescent="0.25">
      <c r="A475" s="13">
        <v>50226</v>
      </c>
      <c r="B475" s="13" t="s">
        <v>453</v>
      </c>
      <c r="C475" s="13" t="s">
        <v>14</v>
      </c>
      <c r="D475" s="13" t="s">
        <v>24</v>
      </c>
    </row>
    <row r="476" spans="1:4" x14ac:dyDescent="0.25">
      <c r="A476" s="13">
        <v>50245</v>
      </c>
      <c r="B476" s="13" t="s">
        <v>454</v>
      </c>
      <c r="C476" s="13" t="s">
        <v>14</v>
      </c>
      <c r="D476" s="13" t="s">
        <v>24</v>
      </c>
    </row>
    <row r="477" spans="1:4" x14ac:dyDescent="0.25">
      <c r="A477" s="13">
        <v>50251</v>
      </c>
      <c r="B477" s="13" t="s">
        <v>455</v>
      </c>
      <c r="C477" s="13" t="s">
        <v>14</v>
      </c>
      <c r="D477" s="13" t="s">
        <v>24</v>
      </c>
    </row>
    <row r="478" spans="1:4" x14ac:dyDescent="0.25">
      <c r="A478" s="13">
        <v>50270</v>
      </c>
      <c r="B478" s="13" t="s">
        <v>456</v>
      </c>
      <c r="C478" s="13" t="s">
        <v>14</v>
      </c>
      <c r="D478" s="13" t="s">
        <v>24</v>
      </c>
    </row>
    <row r="479" spans="1:4" x14ac:dyDescent="0.25">
      <c r="A479" s="13">
        <v>50287</v>
      </c>
      <c r="B479" s="13" t="s">
        <v>457</v>
      </c>
      <c r="C479" s="13" t="s">
        <v>14</v>
      </c>
      <c r="D479" s="13" t="s">
        <v>24</v>
      </c>
    </row>
    <row r="480" spans="1:4" x14ac:dyDescent="0.25">
      <c r="A480" s="13">
        <v>50313</v>
      </c>
      <c r="B480" s="13" t="s">
        <v>84</v>
      </c>
      <c r="C480" s="13" t="s">
        <v>14</v>
      </c>
      <c r="D480" s="13" t="s">
        <v>24</v>
      </c>
    </row>
    <row r="481" spans="1:4" x14ac:dyDescent="0.25">
      <c r="A481" s="13">
        <v>50318</v>
      </c>
      <c r="B481" s="13" t="s">
        <v>449</v>
      </c>
      <c r="C481" s="13" t="s">
        <v>14</v>
      </c>
      <c r="D481" s="13" t="s">
        <v>24</v>
      </c>
    </row>
    <row r="482" spans="1:4" x14ac:dyDescent="0.25">
      <c r="A482" s="13">
        <v>50325</v>
      </c>
      <c r="B482" s="13" t="s">
        <v>458</v>
      </c>
      <c r="C482" s="13" t="s">
        <v>14</v>
      </c>
      <c r="D482" s="13" t="s">
        <v>24</v>
      </c>
    </row>
    <row r="483" spans="1:4" x14ac:dyDescent="0.25">
      <c r="A483" s="13">
        <v>50330</v>
      </c>
      <c r="B483" s="13" t="s">
        <v>459</v>
      </c>
      <c r="C483" s="13" t="s">
        <v>14</v>
      </c>
      <c r="D483" s="13" t="s">
        <v>24</v>
      </c>
    </row>
    <row r="484" spans="1:4" x14ac:dyDescent="0.25">
      <c r="A484" s="13">
        <v>50370</v>
      </c>
      <c r="B484" s="13" t="s">
        <v>728</v>
      </c>
      <c r="C484" s="13" t="s">
        <v>14</v>
      </c>
      <c r="D484" s="13" t="s">
        <v>24</v>
      </c>
    </row>
    <row r="485" spans="1:4" x14ac:dyDescent="0.25">
      <c r="A485" s="13">
        <v>50400</v>
      </c>
      <c r="B485" s="13" t="s">
        <v>460</v>
      </c>
      <c r="C485" s="13" t="s">
        <v>14</v>
      </c>
      <c r="D485" s="13" t="s">
        <v>24</v>
      </c>
    </row>
    <row r="486" spans="1:4" x14ac:dyDescent="0.25">
      <c r="A486" s="13">
        <v>50450</v>
      </c>
      <c r="B486" s="13" t="s">
        <v>461</v>
      </c>
      <c r="C486" s="13" t="s">
        <v>14</v>
      </c>
      <c r="D486" s="13" t="s">
        <v>24</v>
      </c>
    </row>
    <row r="487" spans="1:4" x14ac:dyDescent="0.25">
      <c r="A487" s="13">
        <v>50568</v>
      </c>
      <c r="B487" s="13" t="s">
        <v>462</v>
      </c>
      <c r="C487" s="13" t="s">
        <v>14</v>
      </c>
      <c r="D487" s="13" t="s">
        <v>24</v>
      </c>
    </row>
    <row r="488" spans="1:4" x14ac:dyDescent="0.25">
      <c r="A488" s="13">
        <v>50573</v>
      </c>
      <c r="B488" s="13" t="s">
        <v>463</v>
      </c>
      <c r="C488" s="13" t="s">
        <v>14</v>
      </c>
      <c r="D488" s="13" t="s">
        <v>24</v>
      </c>
    </row>
    <row r="489" spans="1:4" x14ac:dyDescent="0.25">
      <c r="A489" s="13">
        <v>50577</v>
      </c>
      <c r="B489" s="13" t="s">
        <v>464</v>
      </c>
      <c r="C489" s="13" t="s">
        <v>14</v>
      </c>
      <c r="D489" s="13" t="s">
        <v>24</v>
      </c>
    </row>
    <row r="490" spans="1:4" x14ac:dyDescent="0.25">
      <c r="A490" s="13">
        <v>50590</v>
      </c>
      <c r="B490" s="13" t="s">
        <v>278</v>
      </c>
      <c r="C490" s="13" t="s">
        <v>14</v>
      </c>
      <c r="D490" s="13" t="s">
        <v>24</v>
      </c>
    </row>
    <row r="491" spans="1:4" x14ac:dyDescent="0.25">
      <c r="A491" s="13">
        <v>50680</v>
      </c>
      <c r="B491" s="13" t="s">
        <v>465</v>
      </c>
      <c r="C491" s="13" t="s">
        <v>14</v>
      </c>
      <c r="D491" s="13" t="s">
        <v>24</v>
      </c>
    </row>
    <row r="492" spans="1:4" x14ac:dyDescent="0.25">
      <c r="A492" s="13">
        <v>50683</v>
      </c>
      <c r="B492" s="13" t="s">
        <v>466</v>
      </c>
      <c r="C492" s="13" t="s">
        <v>14</v>
      </c>
      <c r="D492" s="13" t="s">
        <v>24</v>
      </c>
    </row>
    <row r="493" spans="1:4" x14ac:dyDescent="0.25">
      <c r="A493" s="13">
        <v>52000</v>
      </c>
      <c r="C493" s="13" t="s">
        <v>13</v>
      </c>
      <c r="D493" s="13" t="s">
        <v>25</v>
      </c>
    </row>
    <row r="494" spans="1:4" x14ac:dyDescent="0.25">
      <c r="A494" s="13">
        <v>52001</v>
      </c>
      <c r="B494" s="13" t="s">
        <v>467</v>
      </c>
      <c r="C494" s="13" t="s">
        <v>14</v>
      </c>
      <c r="D494" s="13" t="s">
        <v>25</v>
      </c>
    </row>
    <row r="495" spans="1:4" x14ac:dyDescent="0.25">
      <c r="A495" s="13">
        <v>52019</v>
      </c>
      <c r="B495" s="13" t="s">
        <v>324</v>
      </c>
      <c r="C495" s="13" t="s">
        <v>14</v>
      </c>
      <c r="D495" s="13" t="s">
        <v>25</v>
      </c>
    </row>
    <row r="496" spans="1:4" x14ac:dyDescent="0.25">
      <c r="A496" s="13">
        <v>52022</v>
      </c>
      <c r="B496" s="13" t="s">
        <v>468</v>
      </c>
      <c r="C496" s="13" t="s">
        <v>14</v>
      </c>
      <c r="D496" s="13" t="s">
        <v>25</v>
      </c>
    </row>
    <row r="497" spans="1:4" x14ac:dyDescent="0.25">
      <c r="A497" s="13">
        <v>52036</v>
      </c>
      <c r="B497" s="13" t="s">
        <v>469</v>
      </c>
      <c r="C497" s="13" t="s">
        <v>14</v>
      </c>
      <c r="D497" s="13" t="s">
        <v>25</v>
      </c>
    </row>
    <row r="498" spans="1:4" x14ac:dyDescent="0.25">
      <c r="A498" s="13">
        <v>52079</v>
      </c>
      <c r="B498" s="13" t="s">
        <v>470</v>
      </c>
      <c r="C498" s="13" t="s">
        <v>14</v>
      </c>
      <c r="D498" s="13" t="s">
        <v>25</v>
      </c>
    </row>
    <row r="499" spans="1:4" x14ac:dyDescent="0.25">
      <c r="A499" s="13">
        <v>52083</v>
      </c>
      <c r="B499" s="13" t="s">
        <v>160</v>
      </c>
      <c r="C499" s="13" t="s">
        <v>14</v>
      </c>
      <c r="D499" s="13" t="s">
        <v>25</v>
      </c>
    </row>
    <row r="500" spans="1:4" x14ac:dyDescent="0.25">
      <c r="A500" s="13">
        <v>52110</v>
      </c>
      <c r="B500" s="13" t="s">
        <v>471</v>
      </c>
      <c r="C500" s="13" t="s">
        <v>14</v>
      </c>
      <c r="D500" s="13" t="s">
        <v>25</v>
      </c>
    </row>
    <row r="501" spans="1:4" x14ac:dyDescent="0.25">
      <c r="A501" s="13">
        <v>52215</v>
      </c>
      <c r="B501" s="13" t="s">
        <v>690</v>
      </c>
      <c r="C501" s="13" t="s">
        <v>14</v>
      </c>
      <c r="D501" s="13" t="s">
        <v>25</v>
      </c>
    </row>
    <row r="502" spans="1:4" x14ac:dyDescent="0.25">
      <c r="A502" s="13">
        <v>52224</v>
      </c>
      <c r="B502" s="13" t="s">
        <v>729</v>
      </c>
      <c r="C502" s="13" t="s">
        <v>14</v>
      </c>
      <c r="D502" s="13" t="s">
        <v>25</v>
      </c>
    </row>
    <row r="503" spans="1:4" x14ac:dyDescent="0.25">
      <c r="A503" s="13">
        <v>52227</v>
      </c>
      <c r="B503" s="13" t="s">
        <v>472</v>
      </c>
      <c r="C503" s="13" t="s">
        <v>14</v>
      </c>
      <c r="D503" s="13" t="s">
        <v>25</v>
      </c>
    </row>
    <row r="504" spans="1:4" x14ac:dyDescent="0.25">
      <c r="A504" s="13">
        <v>52240</v>
      </c>
      <c r="B504" s="13" t="s">
        <v>473</v>
      </c>
      <c r="C504" s="13" t="s">
        <v>14</v>
      </c>
      <c r="D504" s="13" t="s">
        <v>25</v>
      </c>
    </row>
    <row r="505" spans="1:4" x14ac:dyDescent="0.25">
      <c r="A505" s="13">
        <v>52254</v>
      </c>
      <c r="B505" s="13" t="s">
        <v>474</v>
      </c>
      <c r="C505" s="13" t="s">
        <v>14</v>
      </c>
      <c r="D505" s="13" t="s">
        <v>25</v>
      </c>
    </row>
    <row r="506" spans="1:4" x14ac:dyDescent="0.25">
      <c r="A506" s="13">
        <v>52256</v>
      </c>
      <c r="B506" s="13" t="s">
        <v>475</v>
      </c>
      <c r="C506" s="13" t="s">
        <v>14</v>
      </c>
      <c r="D506" s="13" t="s">
        <v>25</v>
      </c>
    </row>
    <row r="507" spans="1:4" x14ac:dyDescent="0.25">
      <c r="A507" s="13">
        <v>52258</v>
      </c>
      <c r="B507" s="13" t="s">
        <v>476</v>
      </c>
      <c r="C507" s="13" t="s">
        <v>14</v>
      </c>
      <c r="D507" s="13" t="s">
        <v>25</v>
      </c>
    </row>
    <row r="508" spans="1:4" x14ac:dyDescent="0.25">
      <c r="A508" s="13">
        <v>52260</v>
      </c>
      <c r="B508" s="13" t="s">
        <v>287</v>
      </c>
      <c r="C508" s="13" t="s">
        <v>14</v>
      </c>
      <c r="D508" s="13" t="s">
        <v>25</v>
      </c>
    </row>
    <row r="509" spans="1:4" x14ac:dyDescent="0.25">
      <c r="A509" s="13">
        <v>52287</v>
      </c>
      <c r="B509" s="13" t="s">
        <v>477</v>
      </c>
      <c r="C509" s="13" t="s">
        <v>14</v>
      </c>
      <c r="D509" s="13" t="s">
        <v>25</v>
      </c>
    </row>
    <row r="510" spans="1:4" x14ac:dyDescent="0.25">
      <c r="A510" s="13">
        <v>52317</v>
      </c>
      <c r="B510" s="13" t="s">
        <v>478</v>
      </c>
      <c r="C510" s="13" t="s">
        <v>49</v>
      </c>
      <c r="D510" s="13" t="s">
        <v>25</v>
      </c>
    </row>
    <row r="511" spans="1:4" x14ac:dyDescent="0.25">
      <c r="A511" s="13">
        <v>52323</v>
      </c>
      <c r="B511" s="13" t="s">
        <v>479</v>
      </c>
      <c r="C511" s="13" t="s">
        <v>14</v>
      </c>
      <c r="D511" s="13" t="s">
        <v>25</v>
      </c>
    </row>
    <row r="512" spans="1:4" x14ac:dyDescent="0.25">
      <c r="A512" s="13">
        <v>52354</v>
      </c>
      <c r="B512" s="13" t="s">
        <v>480</v>
      </c>
      <c r="C512" s="13" t="s">
        <v>14</v>
      </c>
      <c r="D512" s="13" t="s">
        <v>25</v>
      </c>
    </row>
    <row r="513" spans="1:4" x14ac:dyDescent="0.25">
      <c r="A513" s="13">
        <v>52356</v>
      </c>
      <c r="B513" s="13" t="s">
        <v>481</v>
      </c>
      <c r="C513" s="13" t="s">
        <v>14</v>
      </c>
      <c r="D513" s="13" t="s">
        <v>25</v>
      </c>
    </row>
    <row r="514" spans="1:4" x14ac:dyDescent="0.25">
      <c r="A514" s="13">
        <v>52378</v>
      </c>
      <c r="B514" s="13" t="s">
        <v>482</v>
      </c>
      <c r="C514" s="13" t="s">
        <v>14</v>
      </c>
      <c r="D514" s="13" t="s">
        <v>25</v>
      </c>
    </row>
    <row r="515" spans="1:4" x14ac:dyDescent="0.25">
      <c r="A515" s="13">
        <v>52385</v>
      </c>
      <c r="B515" s="13" t="s">
        <v>483</v>
      </c>
      <c r="C515" s="13" t="s">
        <v>14</v>
      </c>
      <c r="D515" s="13" t="s">
        <v>25</v>
      </c>
    </row>
    <row r="516" spans="1:4" x14ac:dyDescent="0.25">
      <c r="A516" s="13">
        <v>52399</v>
      </c>
      <c r="B516" s="13" t="s">
        <v>93</v>
      </c>
      <c r="C516" s="13" t="s">
        <v>14</v>
      </c>
      <c r="D516" s="13" t="s">
        <v>25</v>
      </c>
    </row>
    <row r="517" spans="1:4" x14ac:dyDescent="0.25">
      <c r="A517" s="13">
        <v>52411</v>
      </c>
      <c r="B517" s="13" t="s">
        <v>484</v>
      </c>
      <c r="C517" s="13" t="s">
        <v>14</v>
      </c>
      <c r="D517" s="13" t="s">
        <v>25</v>
      </c>
    </row>
    <row r="518" spans="1:4" x14ac:dyDescent="0.25">
      <c r="A518" s="13">
        <v>52418</v>
      </c>
      <c r="B518" s="13" t="s">
        <v>730</v>
      </c>
      <c r="C518" s="13" t="s">
        <v>14</v>
      </c>
      <c r="D518" s="13" t="s">
        <v>25</v>
      </c>
    </row>
    <row r="519" spans="1:4" x14ac:dyDescent="0.25">
      <c r="A519" s="13">
        <v>52435</v>
      </c>
      <c r="B519" s="13" t="s">
        <v>731</v>
      </c>
      <c r="C519" s="13" t="s">
        <v>14</v>
      </c>
      <c r="D519" s="13" t="s">
        <v>25</v>
      </c>
    </row>
    <row r="520" spans="1:4" x14ac:dyDescent="0.25">
      <c r="A520" s="13">
        <v>52473</v>
      </c>
      <c r="B520" s="79" t="s">
        <v>372</v>
      </c>
      <c r="C520" s="79" t="s">
        <v>14</v>
      </c>
      <c r="D520" s="79" t="s">
        <v>25</v>
      </c>
    </row>
    <row r="521" spans="1:4" x14ac:dyDescent="0.25">
      <c r="A521" s="13">
        <v>52480</v>
      </c>
      <c r="B521" s="13" t="s">
        <v>732</v>
      </c>
      <c r="C521" s="13" t="s">
        <v>14</v>
      </c>
      <c r="D521" s="13" t="s">
        <v>25</v>
      </c>
    </row>
    <row r="522" spans="1:4" x14ac:dyDescent="0.25">
      <c r="A522" s="13">
        <v>52506</v>
      </c>
      <c r="B522" s="13" t="s">
        <v>485</v>
      </c>
      <c r="C522" s="13" t="s">
        <v>14</v>
      </c>
      <c r="D522" s="13" t="s">
        <v>25</v>
      </c>
    </row>
    <row r="523" spans="1:4" x14ac:dyDescent="0.25">
      <c r="A523" s="13">
        <v>52540</v>
      </c>
      <c r="B523" s="13" t="s">
        <v>486</v>
      </c>
      <c r="C523" s="13" t="s">
        <v>14</v>
      </c>
      <c r="D523" s="13" t="s">
        <v>25</v>
      </c>
    </row>
    <row r="524" spans="1:4" x14ac:dyDescent="0.25">
      <c r="A524" s="13">
        <v>52560</v>
      </c>
      <c r="B524" s="13" t="s">
        <v>487</v>
      </c>
      <c r="C524" s="13" t="s">
        <v>14</v>
      </c>
      <c r="D524" s="13" t="s">
        <v>25</v>
      </c>
    </row>
    <row r="525" spans="1:4" x14ac:dyDescent="0.25">
      <c r="A525" s="13">
        <v>52573</v>
      </c>
      <c r="B525" s="13" t="s">
        <v>489</v>
      </c>
      <c r="C525" s="13" t="s">
        <v>14</v>
      </c>
      <c r="D525" s="13" t="s">
        <v>25</v>
      </c>
    </row>
    <row r="526" spans="1:4" x14ac:dyDescent="0.25">
      <c r="A526" s="13">
        <v>52585</v>
      </c>
      <c r="B526" s="13" t="s">
        <v>490</v>
      </c>
      <c r="C526" s="13" t="s">
        <v>14</v>
      </c>
      <c r="D526" s="13" t="s">
        <v>25</v>
      </c>
    </row>
    <row r="527" spans="1:4" x14ac:dyDescent="0.25">
      <c r="A527" s="13">
        <v>52612</v>
      </c>
      <c r="B527" s="13" t="s">
        <v>387</v>
      </c>
      <c r="C527" s="13" t="s">
        <v>14</v>
      </c>
      <c r="D527" s="13" t="s">
        <v>25</v>
      </c>
    </row>
    <row r="528" spans="1:4" x14ac:dyDescent="0.25">
      <c r="A528" s="13">
        <v>52621</v>
      </c>
      <c r="B528" s="13" t="s">
        <v>733</v>
      </c>
      <c r="C528" s="13" t="s">
        <v>14</v>
      </c>
      <c r="D528" s="13" t="s">
        <v>25</v>
      </c>
    </row>
    <row r="529" spans="1:4" x14ac:dyDescent="0.25">
      <c r="A529" s="13">
        <v>52683</v>
      </c>
      <c r="B529" s="13" t="s">
        <v>491</v>
      </c>
      <c r="C529" s="13" t="s">
        <v>14</v>
      </c>
      <c r="D529" s="13" t="s">
        <v>25</v>
      </c>
    </row>
    <row r="530" spans="1:4" x14ac:dyDescent="0.25">
      <c r="A530" s="13">
        <v>52685</v>
      </c>
      <c r="B530" s="13" t="s">
        <v>388</v>
      </c>
      <c r="C530" s="13" t="s">
        <v>14</v>
      </c>
      <c r="D530" s="13" t="s">
        <v>25</v>
      </c>
    </row>
    <row r="531" spans="1:4" x14ac:dyDescent="0.25">
      <c r="A531" s="13">
        <v>52687</v>
      </c>
      <c r="B531" s="13" t="s">
        <v>492</v>
      </c>
      <c r="C531" s="13" t="s">
        <v>14</v>
      </c>
      <c r="D531" s="13" t="s">
        <v>25</v>
      </c>
    </row>
    <row r="532" spans="1:4" x14ac:dyDescent="0.25">
      <c r="A532" s="13">
        <v>52693</v>
      </c>
      <c r="B532" s="13" t="s">
        <v>150</v>
      </c>
      <c r="C532" s="13" t="s">
        <v>14</v>
      </c>
      <c r="D532" s="13" t="s">
        <v>25</v>
      </c>
    </row>
    <row r="533" spans="1:4" x14ac:dyDescent="0.25">
      <c r="A533" s="13">
        <v>52694</v>
      </c>
      <c r="B533" s="13" t="s">
        <v>493</v>
      </c>
      <c r="C533" s="13" t="s">
        <v>14</v>
      </c>
      <c r="D533" s="13" t="s">
        <v>25</v>
      </c>
    </row>
    <row r="534" spans="1:4" x14ac:dyDescent="0.25">
      <c r="A534" s="13">
        <v>52699</v>
      </c>
      <c r="B534" s="13" t="s">
        <v>734</v>
      </c>
      <c r="C534" s="13" t="s">
        <v>14</v>
      </c>
      <c r="D534" s="13" t="s">
        <v>25</v>
      </c>
    </row>
    <row r="535" spans="1:4" x14ac:dyDescent="0.25">
      <c r="A535" s="13">
        <v>52720</v>
      </c>
      <c r="B535" s="13" t="s">
        <v>494</v>
      </c>
      <c r="C535" s="13" t="s">
        <v>14</v>
      </c>
      <c r="D535" s="13" t="s">
        <v>25</v>
      </c>
    </row>
    <row r="536" spans="1:4" x14ac:dyDescent="0.25">
      <c r="A536" s="13">
        <v>52788</v>
      </c>
      <c r="B536" s="13" t="s">
        <v>495</v>
      </c>
      <c r="C536" s="13" t="s">
        <v>14</v>
      </c>
      <c r="D536" s="13" t="s">
        <v>25</v>
      </c>
    </row>
    <row r="537" spans="1:4" x14ac:dyDescent="0.25">
      <c r="A537" s="13">
        <v>52835</v>
      </c>
      <c r="B537" s="13" t="s">
        <v>496</v>
      </c>
      <c r="C537" s="13" t="s">
        <v>14</v>
      </c>
      <c r="D537" s="13" t="s">
        <v>25</v>
      </c>
    </row>
    <row r="538" spans="1:4" x14ac:dyDescent="0.25">
      <c r="A538" s="13">
        <v>52838</v>
      </c>
      <c r="B538" s="13" t="s">
        <v>497</v>
      </c>
      <c r="C538" s="13" t="s">
        <v>14</v>
      </c>
      <c r="D538" s="13" t="s">
        <v>25</v>
      </c>
    </row>
    <row r="539" spans="1:4" x14ac:dyDescent="0.25">
      <c r="A539" s="13">
        <v>52885</v>
      </c>
      <c r="B539" s="13" t="s">
        <v>498</v>
      </c>
      <c r="C539" s="13" t="s">
        <v>14</v>
      </c>
      <c r="D539" s="13" t="s">
        <v>25</v>
      </c>
    </row>
    <row r="540" spans="1:4" x14ac:dyDescent="0.25">
      <c r="A540" s="13">
        <v>54000</v>
      </c>
      <c r="C540" s="13" t="s">
        <v>13</v>
      </c>
      <c r="D540" s="13" t="s">
        <v>26</v>
      </c>
    </row>
    <row r="541" spans="1:4" x14ac:dyDescent="0.25">
      <c r="A541" s="13">
        <v>54051</v>
      </c>
      <c r="B541" s="13" t="s">
        <v>499</v>
      </c>
      <c r="C541" s="13" t="s">
        <v>14</v>
      </c>
      <c r="D541" s="13" t="s">
        <v>26</v>
      </c>
    </row>
    <row r="542" spans="1:4" x14ac:dyDescent="0.25">
      <c r="A542" s="13">
        <v>54099</v>
      </c>
      <c r="B542" s="13" t="s">
        <v>500</v>
      </c>
      <c r="C542" s="13" t="s">
        <v>14</v>
      </c>
      <c r="D542" s="13" t="s">
        <v>26</v>
      </c>
    </row>
    <row r="543" spans="1:4" x14ac:dyDescent="0.25">
      <c r="A543" s="13">
        <v>54125</v>
      </c>
      <c r="B543" s="13" t="s">
        <v>501</v>
      </c>
      <c r="C543" s="13" t="s">
        <v>14</v>
      </c>
      <c r="D543" s="13" t="s">
        <v>26</v>
      </c>
    </row>
    <row r="544" spans="1:4" x14ac:dyDescent="0.25">
      <c r="A544" s="13">
        <v>54128</v>
      </c>
      <c r="B544" s="13" t="s">
        <v>502</v>
      </c>
      <c r="C544" s="13" t="s">
        <v>14</v>
      </c>
      <c r="D544" s="13" t="s">
        <v>26</v>
      </c>
    </row>
    <row r="545" spans="1:4" x14ac:dyDescent="0.25">
      <c r="A545" s="13">
        <v>54172</v>
      </c>
      <c r="B545" s="13" t="s">
        <v>503</v>
      </c>
      <c r="C545" s="13" t="s">
        <v>14</v>
      </c>
      <c r="D545" s="13" t="s">
        <v>26</v>
      </c>
    </row>
    <row r="546" spans="1:4" x14ac:dyDescent="0.25">
      <c r="A546" s="13">
        <v>54239</v>
      </c>
      <c r="B546" s="13" t="s">
        <v>504</v>
      </c>
      <c r="C546" s="13" t="s">
        <v>14</v>
      </c>
      <c r="D546" s="13" t="s">
        <v>26</v>
      </c>
    </row>
    <row r="547" spans="1:4" x14ac:dyDescent="0.25">
      <c r="A547" s="13">
        <v>54245</v>
      </c>
      <c r="B547" s="13" t="s">
        <v>505</v>
      </c>
      <c r="C547" s="13" t="s">
        <v>14</v>
      </c>
      <c r="D547" s="13" t="s">
        <v>26</v>
      </c>
    </row>
    <row r="548" spans="1:4" x14ac:dyDescent="0.25">
      <c r="A548" s="13">
        <v>54261</v>
      </c>
      <c r="B548" s="13" t="s">
        <v>506</v>
      </c>
      <c r="C548" s="13" t="s">
        <v>14</v>
      </c>
      <c r="D548" s="13" t="s">
        <v>26</v>
      </c>
    </row>
    <row r="549" spans="1:4" x14ac:dyDescent="0.25">
      <c r="A549" s="13">
        <v>54344</v>
      </c>
      <c r="B549" s="13" t="s">
        <v>507</v>
      </c>
      <c r="C549" s="13" t="s">
        <v>14</v>
      </c>
      <c r="D549" s="13" t="s">
        <v>26</v>
      </c>
    </row>
    <row r="550" spans="1:4" x14ac:dyDescent="0.25">
      <c r="A550" s="13">
        <v>54347</v>
      </c>
      <c r="B550" s="13" t="s">
        <v>508</v>
      </c>
      <c r="C550" s="13" t="s">
        <v>14</v>
      </c>
      <c r="D550" s="13" t="s">
        <v>26</v>
      </c>
    </row>
    <row r="551" spans="1:4" x14ac:dyDescent="0.25">
      <c r="A551" s="13">
        <v>54377</v>
      </c>
      <c r="B551" s="13" t="s">
        <v>509</v>
      </c>
      <c r="C551" s="13" t="s">
        <v>14</v>
      </c>
      <c r="D551" s="13" t="s">
        <v>26</v>
      </c>
    </row>
    <row r="552" spans="1:4" x14ac:dyDescent="0.25">
      <c r="A552" s="13">
        <v>54385</v>
      </c>
      <c r="B552" s="13" t="s">
        <v>510</v>
      </c>
      <c r="C552" s="13" t="s">
        <v>14</v>
      </c>
      <c r="D552" s="13" t="s">
        <v>26</v>
      </c>
    </row>
    <row r="553" spans="1:4" x14ac:dyDescent="0.25">
      <c r="A553" s="13">
        <v>54405</v>
      </c>
      <c r="B553" s="13" t="s">
        <v>511</v>
      </c>
      <c r="C553" s="13" t="s">
        <v>14</v>
      </c>
      <c r="D553" s="13" t="s">
        <v>26</v>
      </c>
    </row>
    <row r="554" spans="1:4" x14ac:dyDescent="0.25">
      <c r="A554" s="13">
        <v>54418</v>
      </c>
      <c r="B554" s="13" t="s">
        <v>512</v>
      </c>
      <c r="C554" s="13" t="s">
        <v>14</v>
      </c>
      <c r="D554" s="13" t="s">
        <v>26</v>
      </c>
    </row>
    <row r="555" spans="1:4" x14ac:dyDescent="0.25">
      <c r="A555" s="13">
        <v>54518</v>
      </c>
      <c r="B555" s="13" t="s">
        <v>513</v>
      </c>
      <c r="C555" s="13" t="s">
        <v>14</v>
      </c>
      <c r="D555" s="13" t="s">
        <v>26</v>
      </c>
    </row>
    <row r="556" spans="1:4" x14ac:dyDescent="0.25">
      <c r="A556" s="13">
        <v>54520</v>
      </c>
      <c r="B556" s="13" t="s">
        <v>514</v>
      </c>
      <c r="C556" s="13" t="s">
        <v>14</v>
      </c>
      <c r="D556" s="13" t="s">
        <v>26</v>
      </c>
    </row>
    <row r="557" spans="1:4" x14ac:dyDescent="0.25">
      <c r="A557" s="13">
        <v>54553</v>
      </c>
      <c r="B557" s="13" t="s">
        <v>515</v>
      </c>
      <c r="C557" s="13" t="s">
        <v>14</v>
      </c>
      <c r="D557" s="13" t="s">
        <v>26</v>
      </c>
    </row>
    <row r="558" spans="1:4" x14ac:dyDescent="0.25">
      <c r="A558" s="13">
        <v>54660</v>
      </c>
      <c r="B558" s="13" t="s">
        <v>735</v>
      </c>
      <c r="C558" s="13" t="s">
        <v>14</v>
      </c>
      <c r="D558" s="13" t="s">
        <v>26</v>
      </c>
    </row>
    <row r="559" spans="1:4" x14ac:dyDescent="0.25">
      <c r="A559" s="13">
        <v>54673</v>
      </c>
      <c r="B559" s="13" t="s">
        <v>389</v>
      </c>
      <c r="C559" s="13" t="s">
        <v>14</v>
      </c>
      <c r="D559" s="13" t="s">
        <v>26</v>
      </c>
    </row>
    <row r="560" spans="1:4" x14ac:dyDescent="0.25">
      <c r="A560" s="13">
        <v>54680</v>
      </c>
      <c r="B560" s="13" t="s">
        <v>516</v>
      </c>
      <c r="C560" s="13" t="s">
        <v>14</v>
      </c>
      <c r="D560" s="13" t="s">
        <v>26</v>
      </c>
    </row>
    <row r="561" spans="1:4" x14ac:dyDescent="0.25">
      <c r="A561" s="13">
        <v>54743</v>
      </c>
      <c r="B561" s="13" t="s">
        <v>517</v>
      </c>
      <c r="C561" s="13" t="s">
        <v>14</v>
      </c>
      <c r="D561" s="13" t="s">
        <v>26</v>
      </c>
    </row>
    <row r="562" spans="1:4" x14ac:dyDescent="0.25">
      <c r="A562" s="13">
        <v>54810</v>
      </c>
      <c r="B562" s="13" t="s">
        <v>518</v>
      </c>
      <c r="C562" s="13" t="s">
        <v>14</v>
      </c>
      <c r="D562" s="13" t="s">
        <v>26</v>
      </c>
    </row>
    <row r="563" spans="1:4" x14ac:dyDescent="0.25">
      <c r="A563" s="13">
        <v>54820</v>
      </c>
      <c r="B563" s="13" t="s">
        <v>120</v>
      </c>
      <c r="C563" s="13" t="s">
        <v>14</v>
      </c>
      <c r="D563" s="13" t="s">
        <v>26</v>
      </c>
    </row>
    <row r="564" spans="1:4" x14ac:dyDescent="0.25">
      <c r="A564" s="13">
        <v>54871</v>
      </c>
      <c r="B564" s="13" t="s">
        <v>736</v>
      </c>
      <c r="C564" s="13" t="s">
        <v>14</v>
      </c>
      <c r="D564" s="13" t="s">
        <v>26</v>
      </c>
    </row>
    <row r="565" spans="1:4" x14ac:dyDescent="0.25">
      <c r="A565" s="13">
        <v>54874</v>
      </c>
      <c r="B565" s="13" t="s">
        <v>519</v>
      </c>
      <c r="C565" s="13" t="s">
        <v>14</v>
      </c>
      <c r="D565" s="13" t="s">
        <v>26</v>
      </c>
    </row>
    <row r="566" spans="1:4" x14ac:dyDescent="0.25">
      <c r="A566" s="13">
        <v>86000</v>
      </c>
      <c r="C566" s="13" t="s">
        <v>13</v>
      </c>
      <c r="D566" s="13" t="s">
        <v>27</v>
      </c>
    </row>
    <row r="567" spans="1:4" x14ac:dyDescent="0.25">
      <c r="A567" s="13">
        <v>63000</v>
      </c>
      <c r="C567" s="13" t="s">
        <v>13</v>
      </c>
      <c r="D567" s="13" t="s">
        <v>28</v>
      </c>
    </row>
    <row r="568" spans="1:4" x14ac:dyDescent="0.25">
      <c r="A568" s="13">
        <v>63001</v>
      </c>
      <c r="B568" s="13" t="s">
        <v>63</v>
      </c>
      <c r="C568" s="13" t="s">
        <v>14</v>
      </c>
      <c r="D568" s="13" t="s">
        <v>28</v>
      </c>
    </row>
    <row r="569" spans="1:4" x14ac:dyDescent="0.25">
      <c r="A569" s="13">
        <v>63111</v>
      </c>
      <c r="B569" s="13" t="s">
        <v>163</v>
      </c>
      <c r="C569" s="13" t="s">
        <v>14</v>
      </c>
      <c r="D569" s="13" t="s">
        <v>28</v>
      </c>
    </row>
    <row r="570" spans="1:4" x14ac:dyDescent="0.25">
      <c r="A570" s="13">
        <v>63130</v>
      </c>
      <c r="B570" s="13" t="s">
        <v>520</v>
      </c>
      <c r="C570" s="13" t="s">
        <v>14</v>
      </c>
      <c r="D570" s="13" t="s">
        <v>28</v>
      </c>
    </row>
    <row r="571" spans="1:4" x14ac:dyDescent="0.25">
      <c r="A571" s="13">
        <v>63190</v>
      </c>
      <c r="B571" s="13" t="s">
        <v>521</v>
      </c>
      <c r="C571" s="13" t="s">
        <v>14</v>
      </c>
      <c r="D571" s="13" t="s">
        <v>28</v>
      </c>
    </row>
    <row r="572" spans="1:4" x14ac:dyDescent="0.25">
      <c r="A572" s="13">
        <v>63212</v>
      </c>
      <c r="B572" s="13" t="s">
        <v>690</v>
      </c>
      <c r="C572" s="13" t="s">
        <v>14</v>
      </c>
      <c r="D572" s="13" t="s">
        <v>28</v>
      </c>
    </row>
    <row r="573" spans="1:4" x14ac:dyDescent="0.25">
      <c r="A573" s="13">
        <v>63272</v>
      </c>
      <c r="B573" s="13" t="s">
        <v>522</v>
      </c>
      <c r="C573" s="13" t="s">
        <v>14</v>
      </c>
      <c r="D573" s="13" t="s">
        <v>28</v>
      </c>
    </row>
    <row r="574" spans="1:4" x14ac:dyDescent="0.25">
      <c r="A574" s="13">
        <v>63302</v>
      </c>
      <c r="B574" s="13" t="s">
        <v>523</v>
      </c>
      <c r="C574" s="13" t="s">
        <v>14</v>
      </c>
      <c r="D574" s="13" t="s">
        <v>28</v>
      </c>
    </row>
    <row r="575" spans="1:4" x14ac:dyDescent="0.25">
      <c r="A575" s="13">
        <v>63401</v>
      </c>
      <c r="B575" s="13" t="s">
        <v>524</v>
      </c>
      <c r="C575" s="13" t="s">
        <v>14</v>
      </c>
      <c r="D575" s="13" t="s">
        <v>28</v>
      </c>
    </row>
    <row r="576" spans="1:4" x14ac:dyDescent="0.25">
      <c r="A576" s="13">
        <v>63470</v>
      </c>
      <c r="B576" s="13" t="s">
        <v>525</v>
      </c>
      <c r="C576" s="13" t="s">
        <v>14</v>
      </c>
      <c r="D576" s="13" t="s">
        <v>28</v>
      </c>
    </row>
    <row r="577" spans="1:4" x14ac:dyDescent="0.25">
      <c r="A577" s="13">
        <v>63548</v>
      </c>
      <c r="B577" s="13" t="s">
        <v>526</v>
      </c>
      <c r="C577" s="13" t="s">
        <v>14</v>
      </c>
      <c r="D577" s="13" t="s">
        <v>28</v>
      </c>
    </row>
    <row r="578" spans="1:4" x14ac:dyDescent="0.25">
      <c r="A578" s="13">
        <v>63594</v>
      </c>
      <c r="B578" s="13" t="s">
        <v>527</v>
      </c>
      <c r="C578" s="13" t="s">
        <v>14</v>
      </c>
      <c r="D578" s="13" t="s">
        <v>28</v>
      </c>
    </row>
    <row r="579" spans="1:4" x14ac:dyDescent="0.25">
      <c r="A579" s="13">
        <v>63690</v>
      </c>
      <c r="B579" s="13" t="s">
        <v>528</v>
      </c>
      <c r="C579" s="13" t="s">
        <v>14</v>
      </c>
      <c r="D579" s="13" t="s">
        <v>28</v>
      </c>
    </row>
    <row r="580" spans="1:4" x14ac:dyDescent="0.25">
      <c r="A580" s="13">
        <v>66000</v>
      </c>
      <c r="C580" s="13" t="s">
        <v>13</v>
      </c>
      <c r="D580" s="13" t="s">
        <v>29</v>
      </c>
    </row>
    <row r="581" spans="1:4" x14ac:dyDescent="0.25">
      <c r="A581" s="13">
        <v>66001</v>
      </c>
      <c r="B581" s="13" t="s">
        <v>529</v>
      </c>
      <c r="C581" s="13" t="s">
        <v>14</v>
      </c>
      <c r="D581" s="13" t="s">
        <v>29</v>
      </c>
    </row>
    <row r="582" spans="1:4" x14ac:dyDescent="0.25">
      <c r="A582" s="13">
        <v>66045</v>
      </c>
      <c r="B582" s="13" t="s">
        <v>530</v>
      </c>
      <c r="C582" s="13" t="s">
        <v>14</v>
      </c>
      <c r="D582" s="13" t="s">
        <v>29</v>
      </c>
    </row>
    <row r="583" spans="1:4" x14ac:dyDescent="0.25">
      <c r="A583" s="13">
        <v>66075</v>
      </c>
      <c r="B583" s="13" t="s">
        <v>283</v>
      </c>
      <c r="C583" s="13" t="s">
        <v>14</v>
      </c>
      <c r="D583" s="13" t="s">
        <v>29</v>
      </c>
    </row>
    <row r="584" spans="1:4" x14ac:dyDescent="0.25">
      <c r="A584" s="13">
        <v>66088</v>
      </c>
      <c r="B584" s="13" t="s">
        <v>531</v>
      </c>
      <c r="C584" s="13" t="s">
        <v>14</v>
      </c>
      <c r="D584" s="13" t="s">
        <v>29</v>
      </c>
    </row>
    <row r="585" spans="1:4" x14ac:dyDescent="0.25">
      <c r="A585" s="13">
        <v>66318</v>
      </c>
      <c r="B585" s="13" t="s">
        <v>532</v>
      </c>
      <c r="C585" s="13" t="s">
        <v>14</v>
      </c>
      <c r="D585" s="13" t="s">
        <v>29</v>
      </c>
    </row>
    <row r="586" spans="1:4" x14ac:dyDescent="0.25">
      <c r="A586" s="13">
        <v>66440</v>
      </c>
      <c r="B586" s="13" t="s">
        <v>533</v>
      </c>
      <c r="C586" s="13" t="s">
        <v>14</v>
      </c>
      <c r="D586" s="13" t="s">
        <v>29</v>
      </c>
    </row>
    <row r="587" spans="1:4" x14ac:dyDescent="0.25">
      <c r="A587" s="13">
        <v>66456</v>
      </c>
      <c r="B587" s="13" t="s">
        <v>534</v>
      </c>
      <c r="C587" s="13" t="s">
        <v>14</v>
      </c>
      <c r="D587" s="13" t="s">
        <v>29</v>
      </c>
    </row>
    <row r="588" spans="1:4" x14ac:dyDescent="0.25">
      <c r="A588" s="13">
        <v>66572</v>
      </c>
      <c r="B588" s="13" t="s">
        <v>535</v>
      </c>
      <c r="C588" s="13" t="s">
        <v>14</v>
      </c>
      <c r="D588" s="13" t="s">
        <v>29</v>
      </c>
    </row>
    <row r="589" spans="1:4" x14ac:dyDescent="0.25">
      <c r="A589" s="13">
        <v>66594</v>
      </c>
      <c r="B589" s="13" t="s">
        <v>536</v>
      </c>
      <c r="C589" s="13" t="s">
        <v>14</v>
      </c>
      <c r="D589" s="13" t="s">
        <v>29</v>
      </c>
    </row>
    <row r="590" spans="1:4" x14ac:dyDescent="0.25">
      <c r="A590" s="13">
        <v>66682</v>
      </c>
      <c r="B590" s="13" t="s">
        <v>537</v>
      </c>
      <c r="C590" s="13" t="s">
        <v>14</v>
      </c>
      <c r="D590" s="13" t="s">
        <v>29</v>
      </c>
    </row>
    <row r="591" spans="1:4" x14ac:dyDescent="0.25">
      <c r="A591" s="13">
        <v>66687</v>
      </c>
      <c r="B591" s="13" t="s">
        <v>116</v>
      </c>
      <c r="C591" s="13" t="s">
        <v>14</v>
      </c>
      <c r="D591" s="13" t="s">
        <v>29</v>
      </c>
    </row>
    <row r="592" spans="1:4" x14ac:dyDescent="0.25">
      <c r="A592" s="13">
        <v>88000</v>
      </c>
      <c r="C592" s="13" t="s">
        <v>13</v>
      </c>
      <c r="D592" s="13" t="s">
        <v>686</v>
      </c>
    </row>
    <row r="593" spans="1:4" x14ac:dyDescent="0.25">
      <c r="A593" s="13">
        <v>88001</v>
      </c>
      <c r="B593" s="13" t="s">
        <v>737</v>
      </c>
      <c r="C593" s="13" t="s">
        <v>14</v>
      </c>
      <c r="D593" s="13" t="s">
        <v>686</v>
      </c>
    </row>
    <row r="594" spans="1:4" x14ac:dyDescent="0.25">
      <c r="A594" s="13">
        <v>88564</v>
      </c>
      <c r="B594" s="13" t="s">
        <v>488</v>
      </c>
      <c r="C594" s="13" t="s">
        <v>14</v>
      </c>
      <c r="D594" s="13" t="s">
        <v>686</v>
      </c>
    </row>
    <row r="595" spans="1:4" x14ac:dyDescent="0.25">
      <c r="A595" s="13">
        <v>68000</v>
      </c>
      <c r="C595" s="13" t="s">
        <v>13</v>
      </c>
      <c r="D595" s="13" t="s">
        <v>31</v>
      </c>
    </row>
    <row r="596" spans="1:4" x14ac:dyDescent="0.25">
      <c r="A596" s="13">
        <v>68013</v>
      </c>
      <c r="B596" s="13" t="s">
        <v>538</v>
      </c>
      <c r="C596" s="13" t="s">
        <v>14</v>
      </c>
      <c r="D596" s="13" t="s">
        <v>31</v>
      </c>
    </row>
    <row r="597" spans="1:4" x14ac:dyDescent="0.25">
      <c r="A597" s="13">
        <v>68020</v>
      </c>
      <c r="B597" s="13" t="s">
        <v>270</v>
      </c>
      <c r="C597" s="13" t="s">
        <v>14</v>
      </c>
      <c r="D597" s="13" t="s">
        <v>31</v>
      </c>
    </row>
    <row r="598" spans="1:4" x14ac:dyDescent="0.25">
      <c r="A598" s="13">
        <v>68051</v>
      </c>
      <c r="B598" s="13" t="s">
        <v>539</v>
      </c>
      <c r="C598" s="13" t="s">
        <v>14</v>
      </c>
      <c r="D598" s="13" t="s">
        <v>31</v>
      </c>
    </row>
    <row r="599" spans="1:4" x14ac:dyDescent="0.25">
      <c r="A599" s="13">
        <v>68077</v>
      </c>
      <c r="B599" s="13" t="s">
        <v>64</v>
      </c>
      <c r="C599" s="13" t="s">
        <v>14</v>
      </c>
      <c r="D599" s="13" t="s">
        <v>31</v>
      </c>
    </row>
    <row r="600" spans="1:4" x14ac:dyDescent="0.25">
      <c r="A600" s="13">
        <v>68079</v>
      </c>
      <c r="B600" s="13" t="s">
        <v>540</v>
      </c>
      <c r="C600" s="13" t="s">
        <v>14</v>
      </c>
      <c r="D600" s="13" t="s">
        <v>31</v>
      </c>
    </row>
    <row r="601" spans="1:4" x14ac:dyDescent="0.25">
      <c r="A601" s="13">
        <v>68092</v>
      </c>
      <c r="B601" s="13" t="s">
        <v>65</v>
      </c>
      <c r="C601" s="13" t="s">
        <v>14</v>
      </c>
      <c r="D601" s="13" t="s">
        <v>31</v>
      </c>
    </row>
    <row r="602" spans="1:4" x14ac:dyDescent="0.25">
      <c r="A602" s="13">
        <v>68132</v>
      </c>
      <c r="B602" s="13" t="s">
        <v>541</v>
      </c>
      <c r="C602" s="13" t="s">
        <v>14</v>
      </c>
      <c r="D602" s="13" t="s">
        <v>31</v>
      </c>
    </row>
    <row r="603" spans="1:4" x14ac:dyDescent="0.25">
      <c r="A603" s="13">
        <v>68147</v>
      </c>
      <c r="B603" s="13" t="s">
        <v>542</v>
      </c>
      <c r="C603" s="13" t="s">
        <v>14</v>
      </c>
      <c r="D603" s="13" t="s">
        <v>31</v>
      </c>
    </row>
    <row r="604" spans="1:4" x14ac:dyDescent="0.25">
      <c r="A604" s="13">
        <v>68152</v>
      </c>
      <c r="B604" s="13" t="s">
        <v>543</v>
      </c>
      <c r="C604" s="13" t="s">
        <v>14</v>
      </c>
      <c r="D604" s="13" t="s">
        <v>31</v>
      </c>
    </row>
    <row r="605" spans="1:4" x14ac:dyDescent="0.25">
      <c r="A605" s="13">
        <v>68162</v>
      </c>
      <c r="B605" s="13" t="s">
        <v>544</v>
      </c>
      <c r="C605" s="13" t="s">
        <v>14</v>
      </c>
      <c r="D605" s="13" t="s">
        <v>31</v>
      </c>
    </row>
    <row r="606" spans="1:4" x14ac:dyDescent="0.25">
      <c r="A606" s="13">
        <v>68167</v>
      </c>
      <c r="B606" s="13" t="s">
        <v>545</v>
      </c>
      <c r="C606" s="13" t="s">
        <v>14</v>
      </c>
      <c r="D606" s="13" t="s">
        <v>31</v>
      </c>
    </row>
    <row r="607" spans="1:4" x14ac:dyDescent="0.25">
      <c r="A607" s="13">
        <v>68176</v>
      </c>
      <c r="B607" s="13" t="s">
        <v>312</v>
      </c>
      <c r="C607" s="13" t="s">
        <v>14</v>
      </c>
      <c r="D607" s="13" t="s">
        <v>31</v>
      </c>
    </row>
    <row r="608" spans="1:4" x14ac:dyDescent="0.25">
      <c r="A608" s="13">
        <v>68179</v>
      </c>
      <c r="B608" s="13" t="s">
        <v>546</v>
      </c>
      <c r="C608" s="13" t="s">
        <v>14</v>
      </c>
      <c r="D608" s="13" t="s">
        <v>31</v>
      </c>
    </row>
    <row r="609" spans="1:4" x14ac:dyDescent="0.25">
      <c r="A609" s="13">
        <v>68190</v>
      </c>
      <c r="B609" s="13" t="s">
        <v>547</v>
      </c>
      <c r="C609" s="13" t="s">
        <v>14</v>
      </c>
      <c r="D609" s="13" t="s">
        <v>31</v>
      </c>
    </row>
    <row r="610" spans="1:4" x14ac:dyDescent="0.25">
      <c r="A610" s="13">
        <v>68207</v>
      </c>
      <c r="B610" s="13" t="s">
        <v>76</v>
      </c>
      <c r="C610" s="13" t="s">
        <v>14</v>
      </c>
      <c r="D610" s="13" t="s">
        <v>31</v>
      </c>
    </row>
    <row r="611" spans="1:4" x14ac:dyDescent="0.25">
      <c r="A611" s="13">
        <v>68209</v>
      </c>
      <c r="B611" s="13" t="s">
        <v>548</v>
      </c>
      <c r="C611" s="13" t="s">
        <v>14</v>
      </c>
      <c r="D611" s="13" t="s">
        <v>31</v>
      </c>
    </row>
    <row r="612" spans="1:4" x14ac:dyDescent="0.25">
      <c r="A612" s="13">
        <v>68211</v>
      </c>
      <c r="B612" s="13" t="s">
        <v>549</v>
      </c>
      <c r="C612" s="13" t="s">
        <v>14</v>
      </c>
      <c r="D612" s="13" t="s">
        <v>31</v>
      </c>
    </row>
    <row r="613" spans="1:4" x14ac:dyDescent="0.25">
      <c r="A613" s="13">
        <v>68217</v>
      </c>
      <c r="B613" s="13" t="s">
        <v>550</v>
      </c>
      <c r="C613" s="13" t="s">
        <v>14</v>
      </c>
      <c r="D613" s="13" t="s">
        <v>31</v>
      </c>
    </row>
    <row r="614" spans="1:4" x14ac:dyDescent="0.25">
      <c r="A614" s="13">
        <v>68229</v>
      </c>
      <c r="B614" s="13" t="s">
        <v>551</v>
      </c>
      <c r="C614" s="13" t="s">
        <v>14</v>
      </c>
      <c r="D614" s="13" t="s">
        <v>31</v>
      </c>
    </row>
    <row r="615" spans="1:4" x14ac:dyDescent="0.25">
      <c r="A615" s="13">
        <v>68235</v>
      </c>
      <c r="B615" s="13" t="s">
        <v>738</v>
      </c>
      <c r="C615" s="13" t="s">
        <v>14</v>
      </c>
      <c r="D615" s="13" t="s">
        <v>31</v>
      </c>
    </row>
    <row r="616" spans="1:4" x14ac:dyDescent="0.25">
      <c r="A616" s="13">
        <v>68255</v>
      </c>
      <c r="B616" s="13" t="s">
        <v>552</v>
      </c>
      <c r="C616" s="13" t="s">
        <v>14</v>
      </c>
      <c r="D616" s="13" t="s">
        <v>31</v>
      </c>
    </row>
    <row r="617" spans="1:4" x14ac:dyDescent="0.25">
      <c r="A617" s="13">
        <v>68264</v>
      </c>
      <c r="B617" s="13" t="s">
        <v>553</v>
      </c>
      <c r="C617" s="13" t="s">
        <v>14</v>
      </c>
      <c r="D617" s="13" t="s">
        <v>31</v>
      </c>
    </row>
    <row r="618" spans="1:4" x14ac:dyDescent="0.25">
      <c r="A618" s="13">
        <v>68266</v>
      </c>
      <c r="B618" s="13" t="s">
        <v>554</v>
      </c>
      <c r="C618" s="13" t="s">
        <v>14</v>
      </c>
      <c r="D618" s="13" t="s">
        <v>31</v>
      </c>
    </row>
    <row r="619" spans="1:4" x14ac:dyDescent="0.25">
      <c r="A619" s="13">
        <v>68271</v>
      </c>
      <c r="B619" s="13" t="s">
        <v>555</v>
      </c>
      <c r="C619" s="13" t="s">
        <v>14</v>
      </c>
      <c r="D619" s="13" t="s">
        <v>31</v>
      </c>
    </row>
    <row r="620" spans="1:4" x14ac:dyDescent="0.25">
      <c r="A620" s="13">
        <v>68276</v>
      </c>
      <c r="B620" s="13" t="s">
        <v>556</v>
      </c>
      <c r="C620" s="13" t="s">
        <v>14</v>
      </c>
      <c r="D620" s="13" t="s">
        <v>31</v>
      </c>
    </row>
    <row r="621" spans="1:4" x14ac:dyDescent="0.25">
      <c r="A621" s="13">
        <v>68296</v>
      </c>
      <c r="B621" s="13" t="s">
        <v>557</v>
      </c>
      <c r="C621" s="13" t="s">
        <v>14</v>
      </c>
      <c r="D621" s="13" t="s">
        <v>31</v>
      </c>
    </row>
    <row r="622" spans="1:4" x14ac:dyDescent="0.25">
      <c r="A622" s="13">
        <v>68307</v>
      </c>
      <c r="B622" s="13" t="s">
        <v>558</v>
      </c>
      <c r="C622" s="13" t="s">
        <v>14</v>
      </c>
      <c r="D622" s="13" t="s">
        <v>31</v>
      </c>
    </row>
    <row r="623" spans="1:4" x14ac:dyDescent="0.25">
      <c r="A623" s="13">
        <v>68320</v>
      </c>
      <c r="B623" s="13" t="s">
        <v>85</v>
      </c>
      <c r="C623" s="13" t="s">
        <v>14</v>
      </c>
      <c r="D623" s="13" t="s">
        <v>31</v>
      </c>
    </row>
    <row r="624" spans="1:4" x14ac:dyDescent="0.25">
      <c r="A624" s="13">
        <v>68324</v>
      </c>
      <c r="B624" s="13" t="s">
        <v>559</v>
      </c>
      <c r="C624" s="13" t="s">
        <v>14</v>
      </c>
      <c r="D624" s="13" t="s">
        <v>31</v>
      </c>
    </row>
    <row r="625" spans="1:4" x14ac:dyDescent="0.25">
      <c r="A625" s="13">
        <v>68327</v>
      </c>
      <c r="B625" s="13" t="s">
        <v>560</v>
      </c>
      <c r="C625" s="13" t="s">
        <v>14</v>
      </c>
      <c r="D625" s="13" t="s">
        <v>31</v>
      </c>
    </row>
    <row r="626" spans="1:4" x14ac:dyDescent="0.25">
      <c r="A626" s="13">
        <v>68344</v>
      </c>
      <c r="B626" s="13" t="s">
        <v>561</v>
      </c>
      <c r="C626" s="13" t="s">
        <v>14</v>
      </c>
      <c r="D626" s="13" t="s">
        <v>31</v>
      </c>
    </row>
    <row r="627" spans="1:4" x14ac:dyDescent="0.25">
      <c r="A627" s="13">
        <v>68368</v>
      </c>
      <c r="B627" s="13" t="s">
        <v>562</v>
      </c>
      <c r="C627" s="13" t="s">
        <v>14</v>
      </c>
      <c r="D627" s="13" t="s">
        <v>31</v>
      </c>
    </row>
    <row r="628" spans="1:4" x14ac:dyDescent="0.25">
      <c r="A628" s="13">
        <v>68377</v>
      </c>
      <c r="B628" s="13" t="s">
        <v>563</v>
      </c>
      <c r="C628" s="13" t="s">
        <v>14</v>
      </c>
      <c r="D628" s="13" t="s">
        <v>31</v>
      </c>
    </row>
    <row r="629" spans="1:4" x14ac:dyDescent="0.25">
      <c r="A629" s="13">
        <v>68397</v>
      </c>
      <c r="B629" s="13" t="s">
        <v>308</v>
      </c>
      <c r="C629" s="13" t="s">
        <v>14</v>
      </c>
      <c r="D629" s="13" t="s">
        <v>31</v>
      </c>
    </row>
    <row r="630" spans="1:4" x14ac:dyDescent="0.25">
      <c r="A630" s="13">
        <v>68406</v>
      </c>
      <c r="B630" s="13" t="s">
        <v>564</v>
      </c>
      <c r="C630" s="13" t="s">
        <v>14</v>
      </c>
      <c r="D630" s="13" t="s">
        <v>31</v>
      </c>
    </row>
    <row r="631" spans="1:4" x14ac:dyDescent="0.25">
      <c r="A631" s="13">
        <v>68418</v>
      </c>
      <c r="B631" s="13" t="s">
        <v>565</v>
      </c>
      <c r="C631" s="13" t="s">
        <v>14</v>
      </c>
      <c r="D631" s="13" t="s">
        <v>31</v>
      </c>
    </row>
    <row r="632" spans="1:4" x14ac:dyDescent="0.25">
      <c r="A632" s="13">
        <v>68425</v>
      </c>
      <c r="B632" s="13" t="s">
        <v>566</v>
      </c>
      <c r="C632" s="13" t="s">
        <v>14</v>
      </c>
      <c r="D632" s="13" t="s">
        <v>31</v>
      </c>
    </row>
    <row r="633" spans="1:4" x14ac:dyDescent="0.25">
      <c r="A633" s="13">
        <v>68432</v>
      </c>
      <c r="B633" s="13" t="s">
        <v>567</v>
      </c>
      <c r="C633" s="13" t="s">
        <v>14</v>
      </c>
      <c r="D633" s="13" t="s">
        <v>31</v>
      </c>
    </row>
    <row r="634" spans="1:4" x14ac:dyDescent="0.25">
      <c r="A634" s="13">
        <v>68444</v>
      </c>
      <c r="B634" s="13" t="s">
        <v>568</v>
      </c>
      <c r="C634" s="13" t="s">
        <v>14</v>
      </c>
      <c r="D634" s="13" t="s">
        <v>31</v>
      </c>
    </row>
    <row r="635" spans="1:4" x14ac:dyDescent="0.25">
      <c r="A635" s="13">
        <v>68464</v>
      </c>
      <c r="B635" s="13" t="s">
        <v>569</v>
      </c>
      <c r="C635" s="13" t="s">
        <v>14</v>
      </c>
      <c r="D635" s="13" t="s">
        <v>31</v>
      </c>
    </row>
    <row r="636" spans="1:4" x14ac:dyDescent="0.25">
      <c r="A636" s="13">
        <v>68468</v>
      </c>
      <c r="B636" s="13" t="s">
        <v>570</v>
      </c>
      <c r="C636" s="13" t="s">
        <v>14</v>
      </c>
      <c r="D636" s="13" t="s">
        <v>31</v>
      </c>
    </row>
    <row r="637" spans="1:4" x14ac:dyDescent="0.25">
      <c r="A637" s="13">
        <v>68498</v>
      </c>
      <c r="B637" s="13" t="s">
        <v>571</v>
      </c>
      <c r="C637" s="13" t="s">
        <v>14</v>
      </c>
      <c r="D637" s="13" t="s">
        <v>31</v>
      </c>
    </row>
    <row r="638" spans="1:4" x14ac:dyDescent="0.25">
      <c r="A638" s="13">
        <v>68500</v>
      </c>
      <c r="B638" s="13" t="s">
        <v>572</v>
      </c>
      <c r="C638" s="13" t="s">
        <v>14</v>
      </c>
      <c r="D638" s="13" t="s">
        <v>31</v>
      </c>
    </row>
    <row r="639" spans="1:4" x14ac:dyDescent="0.25">
      <c r="A639" s="13">
        <v>68522</v>
      </c>
      <c r="B639" s="13" t="s">
        <v>573</v>
      </c>
      <c r="C639" s="13" t="s">
        <v>14</v>
      </c>
      <c r="D639" s="13" t="s">
        <v>31</v>
      </c>
    </row>
    <row r="640" spans="1:4" x14ac:dyDescent="0.25">
      <c r="A640" s="13">
        <v>68524</v>
      </c>
      <c r="B640" s="13" t="s">
        <v>574</v>
      </c>
      <c r="C640" s="13" t="s">
        <v>14</v>
      </c>
      <c r="D640" s="13" t="s">
        <v>31</v>
      </c>
    </row>
    <row r="641" spans="1:4" x14ac:dyDescent="0.25">
      <c r="A641" s="13">
        <v>68533</v>
      </c>
      <c r="B641" s="13" t="s">
        <v>575</v>
      </c>
      <c r="C641" s="13" t="s">
        <v>14</v>
      </c>
      <c r="D641" s="13" t="s">
        <v>31</v>
      </c>
    </row>
    <row r="642" spans="1:4" x14ac:dyDescent="0.25">
      <c r="A642" s="13">
        <v>68549</v>
      </c>
      <c r="B642" s="13" t="s">
        <v>576</v>
      </c>
      <c r="C642" s="13" t="s">
        <v>14</v>
      </c>
      <c r="D642" s="13" t="s">
        <v>31</v>
      </c>
    </row>
    <row r="643" spans="1:4" x14ac:dyDescent="0.25">
      <c r="A643" s="13">
        <v>68572</v>
      </c>
      <c r="B643" s="13" t="s">
        <v>577</v>
      </c>
      <c r="C643" s="13" t="s">
        <v>14</v>
      </c>
      <c r="D643" s="13" t="s">
        <v>31</v>
      </c>
    </row>
    <row r="644" spans="1:4" x14ac:dyDescent="0.25">
      <c r="A644" s="13">
        <v>68573</v>
      </c>
      <c r="B644" s="13" t="s">
        <v>578</v>
      </c>
      <c r="C644" s="13" t="s">
        <v>14</v>
      </c>
      <c r="D644" s="13" t="s">
        <v>31</v>
      </c>
    </row>
    <row r="645" spans="1:4" x14ac:dyDescent="0.25">
      <c r="A645" s="13">
        <v>68615</v>
      </c>
      <c r="B645" s="13" t="s">
        <v>104</v>
      </c>
      <c r="C645" s="13" t="s">
        <v>14</v>
      </c>
      <c r="D645" s="13" t="s">
        <v>31</v>
      </c>
    </row>
    <row r="646" spans="1:4" x14ac:dyDescent="0.25">
      <c r="A646" s="13">
        <v>68655</v>
      </c>
      <c r="B646" s="13" t="s">
        <v>579</v>
      </c>
      <c r="C646" s="13" t="s">
        <v>14</v>
      </c>
      <c r="D646" s="13" t="s">
        <v>31</v>
      </c>
    </row>
    <row r="647" spans="1:4" x14ac:dyDescent="0.25">
      <c r="A647" s="13">
        <v>68669</v>
      </c>
      <c r="B647" s="13" t="s">
        <v>30</v>
      </c>
      <c r="C647" s="13" t="s">
        <v>14</v>
      </c>
      <c r="D647" s="13" t="s">
        <v>31</v>
      </c>
    </row>
    <row r="648" spans="1:4" x14ac:dyDescent="0.25">
      <c r="A648" s="13">
        <v>68679</v>
      </c>
      <c r="B648" s="13" t="s">
        <v>580</v>
      </c>
      <c r="C648" s="13" t="s">
        <v>14</v>
      </c>
      <c r="D648" s="13" t="s">
        <v>31</v>
      </c>
    </row>
    <row r="649" spans="1:4" x14ac:dyDescent="0.25">
      <c r="A649" s="13">
        <v>68682</v>
      </c>
      <c r="B649" s="13" t="s">
        <v>581</v>
      </c>
      <c r="C649" s="13" t="s">
        <v>14</v>
      </c>
      <c r="D649" s="13" t="s">
        <v>31</v>
      </c>
    </row>
    <row r="650" spans="1:4" x14ac:dyDescent="0.25">
      <c r="A650" s="13">
        <v>68689</v>
      </c>
      <c r="B650" s="13" t="s">
        <v>582</v>
      </c>
      <c r="C650" s="13" t="s">
        <v>14</v>
      </c>
      <c r="D650" s="13" t="s">
        <v>31</v>
      </c>
    </row>
    <row r="651" spans="1:4" x14ac:dyDescent="0.25">
      <c r="A651" s="13">
        <v>68755</v>
      </c>
      <c r="B651" s="13" t="s">
        <v>583</v>
      </c>
      <c r="C651" s="13" t="s">
        <v>14</v>
      </c>
      <c r="D651" s="13" t="s">
        <v>31</v>
      </c>
    </row>
    <row r="652" spans="1:4" x14ac:dyDescent="0.25">
      <c r="A652" s="13">
        <v>68773</v>
      </c>
      <c r="B652" s="13" t="s">
        <v>32</v>
      </c>
      <c r="C652" s="13" t="s">
        <v>14</v>
      </c>
      <c r="D652" s="13" t="s">
        <v>31</v>
      </c>
    </row>
    <row r="653" spans="1:4" x14ac:dyDescent="0.25">
      <c r="A653" s="13">
        <v>68780</v>
      </c>
      <c r="B653" s="13" t="s">
        <v>584</v>
      </c>
      <c r="C653" s="13" t="s">
        <v>14</v>
      </c>
      <c r="D653" s="13" t="s">
        <v>31</v>
      </c>
    </row>
    <row r="654" spans="1:4" x14ac:dyDescent="0.25">
      <c r="A654" s="13">
        <v>68820</v>
      </c>
      <c r="B654" s="13" t="s">
        <v>585</v>
      </c>
      <c r="C654" s="13" t="s">
        <v>14</v>
      </c>
      <c r="D654" s="13" t="s">
        <v>31</v>
      </c>
    </row>
    <row r="655" spans="1:4" x14ac:dyDescent="0.25">
      <c r="A655" s="13">
        <v>68861</v>
      </c>
      <c r="B655" s="13" t="s">
        <v>586</v>
      </c>
      <c r="C655" s="13" t="s">
        <v>14</v>
      </c>
      <c r="D655" s="13" t="s">
        <v>31</v>
      </c>
    </row>
    <row r="656" spans="1:4" x14ac:dyDescent="0.25">
      <c r="A656" s="13">
        <v>68867</v>
      </c>
      <c r="B656" s="13" t="s">
        <v>587</v>
      </c>
      <c r="C656" s="13" t="s">
        <v>14</v>
      </c>
      <c r="D656" s="13" t="s">
        <v>31</v>
      </c>
    </row>
    <row r="657" spans="1:4" x14ac:dyDescent="0.25">
      <c r="A657" s="13">
        <v>68872</v>
      </c>
      <c r="B657" s="13" t="s">
        <v>158</v>
      </c>
      <c r="C657" s="13" t="s">
        <v>14</v>
      </c>
      <c r="D657" s="13" t="s">
        <v>31</v>
      </c>
    </row>
    <row r="658" spans="1:4" x14ac:dyDescent="0.25">
      <c r="A658" s="13">
        <v>68895</v>
      </c>
      <c r="B658" s="13" t="s">
        <v>588</v>
      </c>
      <c r="C658" s="13" t="s">
        <v>14</v>
      </c>
      <c r="D658" s="13" t="s">
        <v>31</v>
      </c>
    </row>
    <row r="659" spans="1:4" x14ac:dyDescent="0.25">
      <c r="A659" s="13">
        <v>70000</v>
      </c>
      <c r="C659" s="13" t="s">
        <v>13</v>
      </c>
      <c r="D659" s="13" t="s">
        <v>32</v>
      </c>
    </row>
    <row r="660" spans="1:4" x14ac:dyDescent="0.25">
      <c r="A660" s="13">
        <v>70110</v>
      </c>
      <c r="B660" s="13" t="s">
        <v>163</v>
      </c>
      <c r="C660" s="13" t="s">
        <v>14</v>
      </c>
      <c r="D660" s="13" t="s">
        <v>32</v>
      </c>
    </row>
    <row r="661" spans="1:4" x14ac:dyDescent="0.25">
      <c r="A661" s="13">
        <v>70124</v>
      </c>
      <c r="B661" s="13" t="s">
        <v>589</v>
      </c>
      <c r="C661" s="13" t="s">
        <v>14</v>
      </c>
      <c r="D661" s="13" t="s">
        <v>32</v>
      </c>
    </row>
    <row r="662" spans="1:4" x14ac:dyDescent="0.25">
      <c r="A662" s="13">
        <v>70204</v>
      </c>
      <c r="B662" s="13" t="s">
        <v>739</v>
      </c>
      <c r="C662" s="13" t="s">
        <v>14</v>
      </c>
      <c r="D662" s="13" t="s">
        <v>32</v>
      </c>
    </row>
    <row r="663" spans="1:4" x14ac:dyDescent="0.25">
      <c r="A663" s="13">
        <v>70230</v>
      </c>
      <c r="B663" s="13" t="s">
        <v>590</v>
      </c>
      <c r="C663" s="13" t="s">
        <v>14</v>
      </c>
      <c r="D663" s="13" t="s">
        <v>32</v>
      </c>
    </row>
    <row r="664" spans="1:4" x14ac:dyDescent="0.25">
      <c r="A664" s="13">
        <v>70233</v>
      </c>
      <c r="B664" s="13" t="s">
        <v>591</v>
      </c>
      <c r="C664" s="13" t="s">
        <v>14</v>
      </c>
      <c r="D664" s="13" t="s">
        <v>32</v>
      </c>
    </row>
    <row r="665" spans="1:4" x14ac:dyDescent="0.25">
      <c r="A665" s="13">
        <v>70235</v>
      </c>
      <c r="B665" s="13" t="s">
        <v>740</v>
      </c>
      <c r="C665" s="13" t="s">
        <v>14</v>
      </c>
      <c r="D665" s="13" t="s">
        <v>32</v>
      </c>
    </row>
    <row r="666" spans="1:4" x14ac:dyDescent="0.25">
      <c r="A666" s="13">
        <v>70265</v>
      </c>
      <c r="B666" s="13" t="s">
        <v>592</v>
      </c>
      <c r="C666" s="13" t="s">
        <v>14</v>
      </c>
      <c r="D666" s="13" t="s">
        <v>32</v>
      </c>
    </row>
    <row r="667" spans="1:4" x14ac:dyDescent="0.25">
      <c r="A667" s="13">
        <v>70400</v>
      </c>
      <c r="B667" s="13" t="s">
        <v>93</v>
      </c>
      <c r="C667" s="13" t="s">
        <v>14</v>
      </c>
      <c r="D667" s="13" t="s">
        <v>32</v>
      </c>
    </row>
    <row r="668" spans="1:4" x14ac:dyDescent="0.25">
      <c r="A668" s="13">
        <v>70418</v>
      </c>
      <c r="B668" s="13" t="s">
        <v>593</v>
      </c>
      <c r="C668" s="13" t="s">
        <v>14</v>
      </c>
      <c r="D668" s="13" t="s">
        <v>32</v>
      </c>
    </row>
    <row r="669" spans="1:4" x14ac:dyDescent="0.25">
      <c r="A669" s="13">
        <v>70429</v>
      </c>
      <c r="B669" s="13" t="s">
        <v>594</v>
      </c>
      <c r="C669" s="13" t="s">
        <v>14</v>
      </c>
      <c r="D669" s="13" t="s">
        <v>32</v>
      </c>
    </row>
    <row r="670" spans="1:4" x14ac:dyDescent="0.25">
      <c r="A670" s="13">
        <v>70473</v>
      </c>
      <c r="B670" s="13" t="s">
        <v>595</v>
      </c>
      <c r="C670" s="13" t="s">
        <v>14</v>
      </c>
      <c r="D670" s="13" t="s">
        <v>32</v>
      </c>
    </row>
    <row r="671" spans="1:4" x14ac:dyDescent="0.25">
      <c r="A671" s="13">
        <v>70523</v>
      </c>
      <c r="B671" s="13" t="s">
        <v>741</v>
      </c>
      <c r="C671" s="13" t="s">
        <v>14</v>
      </c>
      <c r="D671" s="13" t="s">
        <v>32</v>
      </c>
    </row>
    <row r="672" spans="1:4" x14ac:dyDescent="0.25">
      <c r="A672" s="13">
        <v>70670</v>
      </c>
      <c r="B672" s="13" t="s">
        <v>596</v>
      </c>
      <c r="C672" s="13" t="s">
        <v>14</v>
      </c>
      <c r="D672" s="13" t="s">
        <v>32</v>
      </c>
    </row>
    <row r="673" spans="1:4" x14ac:dyDescent="0.25">
      <c r="A673" s="13">
        <v>70678</v>
      </c>
      <c r="B673" s="13" t="s">
        <v>597</v>
      </c>
      <c r="C673" s="13" t="s">
        <v>14</v>
      </c>
      <c r="D673" s="13" t="s">
        <v>32</v>
      </c>
    </row>
    <row r="674" spans="1:4" x14ac:dyDescent="0.25">
      <c r="A674" s="13">
        <v>70708</v>
      </c>
      <c r="B674" s="13" t="s">
        <v>598</v>
      </c>
      <c r="C674" s="13" t="s">
        <v>14</v>
      </c>
      <c r="D674" s="13" t="s">
        <v>32</v>
      </c>
    </row>
    <row r="675" spans="1:4" x14ac:dyDescent="0.25">
      <c r="A675" s="13">
        <v>70713</v>
      </c>
      <c r="B675" s="13" t="s">
        <v>599</v>
      </c>
      <c r="C675" s="13" t="s">
        <v>14</v>
      </c>
      <c r="D675" s="13" t="s">
        <v>32</v>
      </c>
    </row>
    <row r="676" spans="1:4" x14ac:dyDescent="0.25">
      <c r="A676" s="13">
        <v>70742</v>
      </c>
      <c r="B676" s="13" t="s">
        <v>600</v>
      </c>
      <c r="C676" s="13" t="s">
        <v>14</v>
      </c>
      <c r="D676" s="13" t="s">
        <v>32</v>
      </c>
    </row>
    <row r="677" spans="1:4" x14ac:dyDescent="0.25">
      <c r="A677" s="13">
        <v>70771</v>
      </c>
      <c r="B677" s="13" t="s">
        <v>742</v>
      </c>
      <c r="C677" s="13" t="s">
        <v>14</v>
      </c>
      <c r="D677" s="13" t="s">
        <v>32</v>
      </c>
    </row>
    <row r="678" spans="1:4" x14ac:dyDescent="0.25">
      <c r="A678" s="13">
        <v>70820</v>
      </c>
      <c r="B678" s="13" t="s">
        <v>601</v>
      </c>
      <c r="C678" s="13" t="s">
        <v>14</v>
      </c>
      <c r="D678" s="13" t="s">
        <v>32</v>
      </c>
    </row>
    <row r="679" spans="1:4" x14ac:dyDescent="0.25">
      <c r="A679" s="13">
        <v>70823</v>
      </c>
      <c r="B679" s="13" t="s">
        <v>602</v>
      </c>
      <c r="C679" s="13" t="s">
        <v>14</v>
      </c>
      <c r="D679" s="13" t="s">
        <v>32</v>
      </c>
    </row>
    <row r="680" spans="1:4" x14ac:dyDescent="0.25">
      <c r="A680" s="13">
        <v>73000</v>
      </c>
      <c r="C680" s="13" t="s">
        <v>13</v>
      </c>
      <c r="D680" s="13" t="s">
        <v>33</v>
      </c>
    </row>
    <row r="681" spans="1:4" x14ac:dyDescent="0.25">
      <c r="A681" s="13">
        <v>73001</v>
      </c>
      <c r="B681" s="13" t="s">
        <v>603</v>
      </c>
      <c r="C681" s="13" t="s">
        <v>14</v>
      </c>
      <c r="D681" s="13" t="s">
        <v>33</v>
      </c>
    </row>
    <row r="682" spans="1:4" x14ac:dyDescent="0.25">
      <c r="A682" s="13">
        <v>73024</v>
      </c>
      <c r="B682" s="13" t="s">
        <v>604</v>
      </c>
      <c r="C682" s="13" t="s">
        <v>14</v>
      </c>
      <c r="D682" s="13" t="s">
        <v>33</v>
      </c>
    </row>
    <row r="683" spans="1:4" x14ac:dyDescent="0.25">
      <c r="A683" s="13">
        <v>73026</v>
      </c>
      <c r="B683" s="13" t="s">
        <v>605</v>
      </c>
      <c r="C683" s="13" t="s">
        <v>14</v>
      </c>
      <c r="D683" s="13" t="s">
        <v>33</v>
      </c>
    </row>
    <row r="684" spans="1:4" x14ac:dyDescent="0.25">
      <c r="A684" s="13">
        <v>73030</v>
      </c>
      <c r="B684" s="13" t="s">
        <v>606</v>
      </c>
      <c r="C684" s="13" t="s">
        <v>14</v>
      </c>
      <c r="D684" s="13" t="s">
        <v>33</v>
      </c>
    </row>
    <row r="685" spans="1:4" x14ac:dyDescent="0.25">
      <c r="A685" s="13">
        <v>73043</v>
      </c>
      <c r="B685" s="13" t="s">
        <v>607</v>
      </c>
      <c r="C685" s="13" t="s">
        <v>14</v>
      </c>
      <c r="D685" s="13" t="s">
        <v>33</v>
      </c>
    </row>
    <row r="686" spans="1:4" x14ac:dyDescent="0.25">
      <c r="A686" s="13">
        <v>73055</v>
      </c>
      <c r="B686" s="13" t="s">
        <v>608</v>
      </c>
      <c r="C686" s="13" t="s">
        <v>14</v>
      </c>
      <c r="D686" s="13" t="s">
        <v>33</v>
      </c>
    </row>
    <row r="687" spans="1:4" x14ac:dyDescent="0.25">
      <c r="A687" s="13">
        <v>73067</v>
      </c>
      <c r="B687" s="13" t="s">
        <v>609</v>
      </c>
      <c r="C687" s="13" t="s">
        <v>14</v>
      </c>
      <c r="D687" s="13" t="s">
        <v>33</v>
      </c>
    </row>
    <row r="688" spans="1:4" x14ac:dyDescent="0.25">
      <c r="A688" s="13">
        <v>73124</v>
      </c>
      <c r="B688" s="13" t="s">
        <v>610</v>
      </c>
      <c r="C688" s="13" t="s">
        <v>14</v>
      </c>
      <c r="D688" s="13" t="s">
        <v>33</v>
      </c>
    </row>
    <row r="689" spans="1:4" x14ac:dyDescent="0.25">
      <c r="A689" s="13">
        <v>73152</v>
      </c>
      <c r="B689" s="13" t="s">
        <v>611</v>
      </c>
      <c r="C689" s="13" t="s">
        <v>14</v>
      </c>
      <c r="D689" s="13" t="s">
        <v>33</v>
      </c>
    </row>
    <row r="690" spans="1:4" x14ac:dyDescent="0.25">
      <c r="A690" s="13">
        <v>73200</v>
      </c>
      <c r="B690" s="13" t="s">
        <v>612</v>
      </c>
      <c r="C690" s="13" t="s">
        <v>14</v>
      </c>
      <c r="D690" s="13" t="s">
        <v>33</v>
      </c>
    </row>
    <row r="691" spans="1:4" x14ac:dyDescent="0.25">
      <c r="A691" s="13">
        <v>73217</v>
      </c>
      <c r="B691" s="13" t="s">
        <v>613</v>
      </c>
      <c r="C691" s="13" t="s">
        <v>14</v>
      </c>
      <c r="D691" s="13" t="s">
        <v>33</v>
      </c>
    </row>
    <row r="692" spans="1:4" x14ac:dyDescent="0.25">
      <c r="A692" s="13">
        <v>73226</v>
      </c>
      <c r="B692" s="13" t="s">
        <v>614</v>
      </c>
      <c r="C692" s="13" t="s">
        <v>14</v>
      </c>
      <c r="D692" s="13" t="s">
        <v>33</v>
      </c>
    </row>
    <row r="693" spans="1:4" x14ac:dyDescent="0.25">
      <c r="A693" s="13">
        <v>73268</v>
      </c>
      <c r="B693" s="13" t="s">
        <v>615</v>
      </c>
      <c r="C693" s="13" t="s">
        <v>14</v>
      </c>
      <c r="D693" s="13" t="s">
        <v>33</v>
      </c>
    </row>
    <row r="694" spans="1:4" x14ac:dyDescent="0.25">
      <c r="A694" s="13">
        <v>73270</v>
      </c>
      <c r="B694" s="13" t="s">
        <v>616</v>
      </c>
      <c r="C694" s="13" t="s">
        <v>14</v>
      </c>
      <c r="D694" s="13" t="s">
        <v>33</v>
      </c>
    </row>
    <row r="695" spans="1:4" x14ac:dyDescent="0.25">
      <c r="A695" s="13">
        <v>73275</v>
      </c>
      <c r="B695" s="13" t="s">
        <v>617</v>
      </c>
      <c r="C695" s="13" t="s">
        <v>14</v>
      </c>
      <c r="D695" s="13" t="s">
        <v>33</v>
      </c>
    </row>
    <row r="696" spans="1:4" x14ac:dyDescent="0.25">
      <c r="A696" s="13">
        <v>73283</v>
      </c>
      <c r="B696" s="13" t="s">
        <v>618</v>
      </c>
      <c r="C696" s="13" t="s">
        <v>14</v>
      </c>
      <c r="D696" s="13" t="s">
        <v>33</v>
      </c>
    </row>
    <row r="697" spans="1:4" x14ac:dyDescent="0.25">
      <c r="A697" s="13">
        <v>73319</v>
      </c>
      <c r="B697" s="13" t="s">
        <v>619</v>
      </c>
      <c r="C697" s="13" t="s">
        <v>14</v>
      </c>
      <c r="D697" s="13" t="s">
        <v>33</v>
      </c>
    </row>
    <row r="698" spans="1:4" x14ac:dyDescent="0.25">
      <c r="A698" s="13">
        <v>73347</v>
      </c>
      <c r="B698" s="13" t="s">
        <v>620</v>
      </c>
      <c r="C698" s="13" t="s">
        <v>14</v>
      </c>
      <c r="D698" s="13" t="s">
        <v>33</v>
      </c>
    </row>
    <row r="699" spans="1:4" x14ac:dyDescent="0.25">
      <c r="A699" s="13">
        <v>73349</v>
      </c>
      <c r="B699" s="13" t="s">
        <v>621</v>
      </c>
      <c r="C699" s="13" t="s">
        <v>14</v>
      </c>
      <c r="D699" s="13" t="s">
        <v>33</v>
      </c>
    </row>
    <row r="700" spans="1:4" x14ac:dyDescent="0.25">
      <c r="A700" s="13">
        <v>73352</v>
      </c>
      <c r="B700" s="13" t="s">
        <v>622</v>
      </c>
      <c r="C700" s="13" t="s">
        <v>14</v>
      </c>
      <c r="D700" s="13" t="s">
        <v>33</v>
      </c>
    </row>
    <row r="701" spans="1:4" x14ac:dyDescent="0.25">
      <c r="A701" s="13">
        <v>73411</v>
      </c>
      <c r="B701" s="13" t="s">
        <v>623</v>
      </c>
      <c r="C701" s="13" t="s">
        <v>14</v>
      </c>
      <c r="D701" s="13" t="s">
        <v>33</v>
      </c>
    </row>
    <row r="702" spans="1:4" x14ac:dyDescent="0.25">
      <c r="A702" s="13">
        <v>73443</v>
      </c>
      <c r="B702" s="13" t="s">
        <v>624</v>
      </c>
      <c r="C702" s="13" t="s">
        <v>14</v>
      </c>
      <c r="D702" s="13" t="s">
        <v>33</v>
      </c>
    </row>
    <row r="703" spans="1:4" x14ac:dyDescent="0.25">
      <c r="A703" s="13">
        <v>73461</v>
      </c>
      <c r="B703" s="13" t="s">
        <v>625</v>
      </c>
      <c r="C703" s="13" t="s">
        <v>14</v>
      </c>
      <c r="D703" s="13" t="s">
        <v>33</v>
      </c>
    </row>
    <row r="704" spans="1:4" x14ac:dyDescent="0.25">
      <c r="A704" s="13">
        <v>73483</v>
      </c>
      <c r="B704" s="13" t="s">
        <v>626</v>
      </c>
      <c r="C704" s="13" t="s">
        <v>14</v>
      </c>
      <c r="D704" s="13" t="s">
        <v>33</v>
      </c>
    </row>
    <row r="705" spans="1:4" x14ac:dyDescent="0.25">
      <c r="A705" s="13">
        <v>73504</v>
      </c>
      <c r="B705" s="13" t="s">
        <v>627</v>
      </c>
      <c r="C705" s="13" t="s">
        <v>14</v>
      </c>
      <c r="D705" s="13" t="s">
        <v>33</v>
      </c>
    </row>
    <row r="706" spans="1:4" x14ac:dyDescent="0.25">
      <c r="A706" s="13">
        <v>73520</v>
      </c>
      <c r="B706" s="13" t="s">
        <v>628</v>
      </c>
      <c r="C706" s="13" t="s">
        <v>14</v>
      </c>
      <c r="D706" s="13" t="s">
        <v>33</v>
      </c>
    </row>
    <row r="707" spans="1:4" x14ac:dyDescent="0.25">
      <c r="A707" s="13">
        <v>73547</v>
      </c>
      <c r="B707" s="13" t="s">
        <v>629</v>
      </c>
      <c r="C707" s="13" t="s">
        <v>14</v>
      </c>
      <c r="D707" s="13" t="s">
        <v>33</v>
      </c>
    </row>
    <row r="708" spans="1:4" x14ac:dyDescent="0.25">
      <c r="A708" s="13">
        <v>73555</v>
      </c>
      <c r="B708" s="13" t="s">
        <v>630</v>
      </c>
      <c r="C708" s="13" t="s">
        <v>14</v>
      </c>
      <c r="D708" s="13" t="s">
        <v>33</v>
      </c>
    </row>
    <row r="709" spans="1:4" x14ac:dyDescent="0.25">
      <c r="A709" s="13">
        <v>73563</v>
      </c>
      <c r="B709" s="13" t="s">
        <v>631</v>
      </c>
      <c r="C709" s="13" t="s">
        <v>14</v>
      </c>
      <c r="D709" s="13" t="s">
        <v>33</v>
      </c>
    </row>
    <row r="710" spans="1:4" x14ac:dyDescent="0.25">
      <c r="A710" s="13">
        <v>73585</v>
      </c>
      <c r="B710" s="13" t="s">
        <v>632</v>
      </c>
      <c r="C710" s="13" t="s">
        <v>14</v>
      </c>
      <c r="D710" s="13" t="s">
        <v>33</v>
      </c>
    </row>
    <row r="711" spans="1:4" x14ac:dyDescent="0.25">
      <c r="A711" s="13">
        <v>73616</v>
      </c>
      <c r="B711" s="13" t="s">
        <v>633</v>
      </c>
      <c r="C711" s="13" t="s">
        <v>14</v>
      </c>
      <c r="D711" s="13" t="s">
        <v>33</v>
      </c>
    </row>
    <row r="712" spans="1:4" x14ac:dyDescent="0.25">
      <c r="A712" s="13">
        <v>73622</v>
      </c>
      <c r="B712" s="13" t="s">
        <v>634</v>
      </c>
      <c r="C712" s="13" t="s">
        <v>14</v>
      </c>
      <c r="D712" s="13" t="s">
        <v>33</v>
      </c>
    </row>
    <row r="713" spans="1:4" x14ac:dyDescent="0.25">
      <c r="A713" s="13">
        <v>73624</v>
      </c>
      <c r="B713" s="13" t="s">
        <v>635</v>
      </c>
      <c r="C713" s="13" t="s">
        <v>14</v>
      </c>
      <c r="D713" s="13" t="s">
        <v>33</v>
      </c>
    </row>
    <row r="714" spans="1:4" x14ac:dyDescent="0.25">
      <c r="A714" s="13">
        <v>73671</v>
      </c>
      <c r="B714" s="13" t="s">
        <v>636</v>
      </c>
      <c r="C714" s="13" t="s">
        <v>14</v>
      </c>
      <c r="D714" s="13" t="s">
        <v>33</v>
      </c>
    </row>
    <row r="715" spans="1:4" x14ac:dyDescent="0.25">
      <c r="A715" s="13">
        <v>73675</v>
      </c>
      <c r="B715" s="13" t="s">
        <v>637</v>
      </c>
      <c r="C715" s="13" t="s">
        <v>14</v>
      </c>
      <c r="D715" s="13" t="s">
        <v>33</v>
      </c>
    </row>
    <row r="716" spans="1:4" x14ac:dyDescent="0.25">
      <c r="A716" s="13">
        <v>73678</v>
      </c>
      <c r="B716" s="13" t="s">
        <v>111</v>
      </c>
      <c r="C716" s="13" t="s">
        <v>14</v>
      </c>
      <c r="D716" s="13" t="s">
        <v>33</v>
      </c>
    </row>
    <row r="717" spans="1:4" x14ac:dyDescent="0.25">
      <c r="A717" s="13">
        <v>73686</v>
      </c>
      <c r="B717" s="13" t="s">
        <v>638</v>
      </c>
      <c r="C717" s="13" t="s">
        <v>14</v>
      </c>
      <c r="D717" s="13" t="s">
        <v>33</v>
      </c>
    </row>
    <row r="718" spans="1:4" x14ac:dyDescent="0.25">
      <c r="A718" s="13">
        <v>73770</v>
      </c>
      <c r="B718" s="13" t="s">
        <v>304</v>
      </c>
      <c r="C718" s="13" t="s">
        <v>14</v>
      </c>
      <c r="D718" s="13" t="s">
        <v>33</v>
      </c>
    </row>
    <row r="719" spans="1:4" x14ac:dyDescent="0.25">
      <c r="A719" s="13">
        <v>73854</v>
      </c>
      <c r="B719" s="13" t="s">
        <v>743</v>
      </c>
      <c r="C719" s="13" t="s">
        <v>14</v>
      </c>
      <c r="D719" s="13" t="s">
        <v>33</v>
      </c>
    </row>
    <row r="720" spans="1:4" x14ac:dyDescent="0.25">
      <c r="A720" s="13">
        <v>73861</v>
      </c>
      <c r="B720" s="13" t="s">
        <v>639</v>
      </c>
      <c r="C720" s="13" t="s">
        <v>14</v>
      </c>
      <c r="D720" s="13" t="s">
        <v>33</v>
      </c>
    </row>
    <row r="721" spans="1:4" x14ac:dyDescent="0.25">
      <c r="A721" s="13">
        <v>73870</v>
      </c>
      <c r="B721" s="13" t="s">
        <v>640</v>
      </c>
      <c r="C721" s="13" t="s">
        <v>14</v>
      </c>
      <c r="D721" s="13" t="s">
        <v>33</v>
      </c>
    </row>
    <row r="722" spans="1:4" x14ac:dyDescent="0.25">
      <c r="A722" s="13">
        <v>73873</v>
      </c>
      <c r="B722" s="13" t="s">
        <v>641</v>
      </c>
      <c r="C722" s="13" t="s">
        <v>14</v>
      </c>
      <c r="D722" s="13" t="s">
        <v>33</v>
      </c>
    </row>
    <row r="723" spans="1:4" x14ac:dyDescent="0.25">
      <c r="A723" s="13">
        <v>76000</v>
      </c>
      <c r="C723" s="13" t="s">
        <v>13</v>
      </c>
      <c r="D723" s="13" t="s">
        <v>34</v>
      </c>
    </row>
    <row r="724" spans="1:4" x14ac:dyDescent="0.25">
      <c r="A724" s="13">
        <v>76036</v>
      </c>
      <c r="B724" s="13" t="s">
        <v>642</v>
      </c>
      <c r="C724" s="13" t="s">
        <v>14</v>
      </c>
      <c r="D724" s="13" t="s">
        <v>34</v>
      </c>
    </row>
    <row r="725" spans="1:4" x14ac:dyDescent="0.25">
      <c r="A725" s="13">
        <v>76111</v>
      </c>
      <c r="B725" s="13" t="s">
        <v>744</v>
      </c>
      <c r="C725" s="13" t="s">
        <v>14</v>
      </c>
      <c r="D725" s="13" t="s">
        <v>34</v>
      </c>
    </row>
    <row r="726" spans="1:4" x14ac:dyDescent="0.25">
      <c r="A726" s="13">
        <v>76126</v>
      </c>
      <c r="B726" s="13" t="s">
        <v>745</v>
      </c>
      <c r="C726" s="13" t="s">
        <v>14</v>
      </c>
      <c r="D726" s="13" t="s">
        <v>34</v>
      </c>
    </row>
    <row r="727" spans="1:4" x14ac:dyDescent="0.25">
      <c r="A727" s="13">
        <v>76892</v>
      </c>
      <c r="B727" s="13" t="s">
        <v>643</v>
      </c>
      <c r="C727" s="13" t="s">
        <v>14</v>
      </c>
      <c r="D727" s="13" t="s">
        <v>34</v>
      </c>
    </row>
    <row r="728" spans="1:4" x14ac:dyDescent="0.25">
      <c r="A728" s="13">
        <v>76895</v>
      </c>
      <c r="B728" s="13" t="s">
        <v>644</v>
      </c>
      <c r="C728" s="13" t="s">
        <v>14</v>
      </c>
      <c r="D728" s="13" t="s">
        <v>34</v>
      </c>
    </row>
    <row r="729" spans="1:4" x14ac:dyDescent="0.25">
      <c r="A729" s="13">
        <v>97000</v>
      </c>
      <c r="C729" s="13" t="s">
        <v>13</v>
      </c>
      <c r="D729" s="13" t="s">
        <v>746</v>
      </c>
    </row>
    <row r="730" spans="1:4" x14ac:dyDescent="0.25">
      <c r="A730" s="13">
        <v>97001</v>
      </c>
      <c r="B730" s="13" t="s">
        <v>747</v>
      </c>
      <c r="C730" s="13" t="s">
        <v>14</v>
      </c>
      <c r="D730" s="13" t="s">
        <v>746</v>
      </c>
    </row>
    <row r="731" spans="1:4" x14ac:dyDescent="0.25">
      <c r="A731" s="13">
        <v>97161</v>
      </c>
      <c r="B731" s="13" t="s">
        <v>748</v>
      </c>
      <c r="C731" s="13" t="s">
        <v>14</v>
      </c>
      <c r="D731" s="13" t="s">
        <v>746</v>
      </c>
    </row>
    <row r="732" spans="1:4" x14ac:dyDescent="0.25">
      <c r="A732" s="13">
        <v>97511</v>
      </c>
      <c r="B732" s="13" t="s">
        <v>749</v>
      </c>
      <c r="C732" s="13" t="s">
        <v>657</v>
      </c>
      <c r="D732" s="13" t="s">
        <v>746</v>
      </c>
    </row>
    <row r="733" spans="1:4" x14ac:dyDescent="0.25">
      <c r="A733" s="13">
        <v>97666</v>
      </c>
      <c r="B733" s="13" t="s">
        <v>750</v>
      </c>
      <c r="C733" s="13" t="s">
        <v>14</v>
      </c>
      <c r="D733" s="13" t="s">
        <v>746</v>
      </c>
    </row>
    <row r="734" spans="1:4" x14ac:dyDescent="0.25">
      <c r="A734" s="13">
        <v>97777</v>
      </c>
      <c r="B734" s="13" t="s">
        <v>751</v>
      </c>
      <c r="C734" s="13" t="s">
        <v>657</v>
      </c>
      <c r="D734" s="13" t="s">
        <v>746</v>
      </c>
    </row>
    <row r="735" spans="1:4" x14ac:dyDescent="0.25">
      <c r="A735" s="13">
        <v>97889</v>
      </c>
      <c r="B735" s="13" t="s">
        <v>752</v>
      </c>
      <c r="C735" s="13" t="s">
        <v>657</v>
      </c>
      <c r="D735" s="13" t="s">
        <v>746</v>
      </c>
    </row>
    <row r="736" spans="1:4" x14ac:dyDescent="0.25">
      <c r="A736" s="13">
        <v>99000</v>
      </c>
      <c r="C736" s="13" t="s">
        <v>13</v>
      </c>
      <c r="D736" s="13" t="s">
        <v>35</v>
      </c>
    </row>
    <row r="737" spans="1:4" x14ac:dyDescent="0.25">
      <c r="A737" s="13">
        <v>99524</v>
      </c>
      <c r="B737" s="13" t="s">
        <v>753</v>
      </c>
      <c r="C737" s="13" t="s">
        <v>14</v>
      </c>
      <c r="D737" s="13" t="s">
        <v>35</v>
      </c>
    </row>
    <row r="738" spans="1:4" x14ac:dyDescent="0.25">
      <c r="A738" s="13">
        <v>99624</v>
      </c>
      <c r="B738" s="13" t="s">
        <v>754</v>
      </c>
      <c r="C738" s="13" t="s">
        <v>14</v>
      </c>
      <c r="D738" s="13" t="s">
        <v>35</v>
      </c>
    </row>
    <row r="739" spans="1:4" x14ac:dyDescent="0.25">
      <c r="A739" s="13">
        <v>99773</v>
      </c>
      <c r="B739" s="13" t="s">
        <v>755</v>
      </c>
      <c r="C739" s="13" t="s">
        <v>14</v>
      </c>
      <c r="D739" s="13" t="s">
        <v>35</v>
      </c>
    </row>
  </sheetData>
  <sheetProtection password="CC1B" sheet="1" objects="1" scenarios="1"/>
  <autoFilter ref="A1:D739"/>
  <mergeCells count="1">
    <mergeCell ref="F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0"/>
  <sheetViews>
    <sheetView zoomScale="80" zoomScaleNormal="80" workbookViewId="0">
      <pane xSplit="1" ySplit="1" topLeftCell="B8" activePane="bottomRight" state="frozen"/>
      <selection activeCell="D7" sqref="D7"/>
      <selection pane="topRight" activeCell="D7" sqref="D7"/>
      <selection pane="bottomLeft" activeCell="D7" sqref="D7"/>
      <selection pane="bottomRight" activeCell="D7" sqref="D7"/>
    </sheetView>
  </sheetViews>
  <sheetFormatPr baseColWidth="10" defaultColWidth="11.42578125" defaultRowHeight="15" x14ac:dyDescent="0.25"/>
  <cols>
    <col min="1" max="1" width="16.5703125" style="13" customWidth="1"/>
    <col min="2" max="3" width="11.42578125" style="13"/>
    <col min="4" max="5" width="3.85546875" style="13" customWidth="1"/>
    <col min="6" max="9" width="11.42578125" style="13"/>
    <col min="10" max="10" width="4.42578125" style="13" customWidth="1"/>
    <col min="11" max="11" width="11.42578125" style="13"/>
    <col min="12" max="12" width="3.7109375" style="13" customWidth="1"/>
    <col min="13" max="17" width="11.42578125" style="13"/>
    <col min="18" max="19" width="4.140625" style="13" customWidth="1"/>
    <col min="20" max="21" width="11.42578125" style="13"/>
    <col min="22" max="22" width="5" style="13" customWidth="1"/>
    <col min="23" max="23" width="11.42578125" style="13"/>
    <col min="24" max="24" width="4.28515625" style="13" customWidth="1"/>
    <col min="25" max="16384" width="11.42578125" style="13"/>
  </cols>
  <sheetData>
    <row r="1" spans="1:33" x14ac:dyDescent="0.25">
      <c r="A1" s="13" t="s">
        <v>48</v>
      </c>
      <c r="B1" s="13" t="s">
        <v>15</v>
      </c>
      <c r="C1" s="13" t="s">
        <v>16</v>
      </c>
      <c r="D1" s="13" t="s">
        <v>54</v>
      </c>
      <c r="E1" s="13" t="s">
        <v>687</v>
      </c>
      <c r="F1" s="13" t="s">
        <v>688</v>
      </c>
      <c r="G1" s="13" t="s">
        <v>694</v>
      </c>
      <c r="H1" s="13" t="s">
        <v>17</v>
      </c>
      <c r="I1" s="13" t="s">
        <v>700</v>
      </c>
      <c r="J1" s="13" t="s">
        <v>18</v>
      </c>
      <c r="K1" s="13" t="s">
        <v>19</v>
      </c>
      <c r="L1" s="13" t="s">
        <v>708</v>
      </c>
      <c r="M1" s="13" t="s">
        <v>690</v>
      </c>
      <c r="N1" s="13" t="s">
        <v>20</v>
      </c>
      <c r="O1" s="13" t="s">
        <v>656</v>
      </c>
      <c r="P1" s="13" t="s">
        <v>21</v>
      </c>
      <c r="Q1" s="13" t="s">
        <v>22</v>
      </c>
      <c r="R1" s="77" t="s">
        <v>793</v>
      </c>
      <c r="S1" s="13" t="s">
        <v>23</v>
      </c>
      <c r="T1" s="13" t="s">
        <v>24</v>
      </c>
      <c r="U1" s="13" t="s">
        <v>25</v>
      </c>
      <c r="V1" s="13" t="s">
        <v>52</v>
      </c>
      <c r="W1" s="13" t="s">
        <v>756</v>
      </c>
      <c r="X1" s="13" t="s">
        <v>27</v>
      </c>
      <c r="Y1" s="13" t="s">
        <v>28</v>
      </c>
      <c r="Z1" s="13" t="s">
        <v>29</v>
      </c>
      <c r="AA1" s="13" t="s">
        <v>757</v>
      </c>
      <c r="AB1" s="13" t="s">
        <v>31</v>
      </c>
      <c r="AC1" s="13" t="s">
        <v>32</v>
      </c>
      <c r="AD1" s="13" t="s">
        <v>33</v>
      </c>
      <c r="AE1" s="13" t="s">
        <v>758</v>
      </c>
      <c r="AF1" s="13" t="s">
        <v>746</v>
      </c>
      <c r="AG1" s="13" t="s">
        <v>35</v>
      </c>
    </row>
    <row r="2" spans="1:33" x14ac:dyDescent="0.25">
      <c r="A2" s="18" t="s">
        <v>759</v>
      </c>
      <c r="B2" s="13" t="s">
        <v>675</v>
      </c>
      <c r="C2" s="13" t="s">
        <v>55</v>
      </c>
      <c r="F2" s="13" t="s">
        <v>129</v>
      </c>
      <c r="G2" s="13" t="s">
        <v>159</v>
      </c>
      <c r="H2" s="13" t="s">
        <v>243</v>
      </c>
      <c r="I2" s="13" t="s">
        <v>269</v>
      </c>
      <c r="K2" s="13" t="s">
        <v>282</v>
      </c>
      <c r="M2" s="13" t="s">
        <v>309</v>
      </c>
      <c r="N2" s="13" t="s">
        <v>323</v>
      </c>
      <c r="O2" s="13" t="s">
        <v>716</v>
      </c>
      <c r="P2" s="13" t="s">
        <v>724</v>
      </c>
      <c r="Q2" s="13" t="s">
        <v>423</v>
      </c>
      <c r="T2" s="13" t="s">
        <v>450</v>
      </c>
      <c r="U2" s="13" t="s">
        <v>467</v>
      </c>
      <c r="V2" s="13" t="s">
        <v>772</v>
      </c>
      <c r="W2" s="13" t="s">
        <v>499</v>
      </c>
      <c r="Y2" s="13" t="s">
        <v>63</v>
      </c>
      <c r="Z2" s="13" t="s">
        <v>529</v>
      </c>
      <c r="AA2" s="13" t="s">
        <v>737</v>
      </c>
      <c r="AB2" s="13" t="s">
        <v>538</v>
      </c>
      <c r="AC2" s="13" t="s">
        <v>163</v>
      </c>
      <c r="AD2" s="13" t="s">
        <v>603</v>
      </c>
      <c r="AE2" s="13" t="s">
        <v>642</v>
      </c>
      <c r="AF2" s="13" t="s">
        <v>747</v>
      </c>
      <c r="AG2" s="13" t="s">
        <v>753</v>
      </c>
    </row>
    <row r="3" spans="1:33" x14ac:dyDescent="0.25">
      <c r="A3" s="13" t="s">
        <v>15</v>
      </c>
      <c r="B3" s="13" t="s">
        <v>676</v>
      </c>
      <c r="C3" s="13" t="s">
        <v>683</v>
      </c>
      <c r="F3" s="13" t="s">
        <v>130</v>
      </c>
      <c r="G3" s="13" t="s">
        <v>695</v>
      </c>
      <c r="H3" s="13" t="s">
        <v>244</v>
      </c>
      <c r="I3" s="13" t="s">
        <v>270</v>
      </c>
      <c r="K3" s="13" t="s">
        <v>62</v>
      </c>
      <c r="M3" s="13" t="s">
        <v>310</v>
      </c>
      <c r="N3" s="13" t="s">
        <v>324</v>
      </c>
      <c r="O3" s="13" t="s">
        <v>717</v>
      </c>
      <c r="P3" s="13" t="s">
        <v>133</v>
      </c>
      <c r="Q3" s="13" t="s">
        <v>424</v>
      </c>
      <c r="T3" s="13" t="s">
        <v>451</v>
      </c>
      <c r="U3" s="13" t="s">
        <v>324</v>
      </c>
      <c r="W3" s="13" t="s">
        <v>500</v>
      </c>
      <c r="Y3" s="13" t="s">
        <v>163</v>
      </c>
      <c r="Z3" s="13" t="s">
        <v>530</v>
      </c>
      <c r="AA3" s="13" t="s">
        <v>488</v>
      </c>
      <c r="AB3" s="13" t="s">
        <v>270</v>
      </c>
      <c r="AC3" s="13" t="s">
        <v>589</v>
      </c>
      <c r="AD3" s="13" t="s">
        <v>604</v>
      </c>
      <c r="AE3" s="13" t="s">
        <v>744</v>
      </c>
      <c r="AF3" s="13" t="s">
        <v>748</v>
      </c>
      <c r="AG3" s="13" t="s">
        <v>754</v>
      </c>
    </row>
    <row r="4" spans="1:33" x14ac:dyDescent="0.25">
      <c r="A4" s="13" t="s">
        <v>16</v>
      </c>
      <c r="B4" s="13" t="s">
        <v>677</v>
      </c>
      <c r="C4" s="13" t="s">
        <v>56</v>
      </c>
      <c r="F4" s="13" t="s">
        <v>131</v>
      </c>
      <c r="G4" s="13" t="s">
        <v>160</v>
      </c>
      <c r="H4" s="13" t="s">
        <v>245</v>
      </c>
      <c r="I4" s="13" t="s">
        <v>271</v>
      </c>
      <c r="K4" s="13" t="s">
        <v>283</v>
      </c>
      <c r="M4" s="13" t="s">
        <v>163</v>
      </c>
      <c r="N4" s="13" t="s">
        <v>325</v>
      </c>
      <c r="O4" s="13" t="s">
        <v>718</v>
      </c>
      <c r="P4" s="13" t="s">
        <v>725</v>
      </c>
      <c r="Q4" s="13" t="s">
        <v>425</v>
      </c>
      <c r="T4" s="13" t="s">
        <v>452</v>
      </c>
      <c r="U4" s="13" t="s">
        <v>468</v>
      </c>
      <c r="W4" s="13" t="s">
        <v>501</v>
      </c>
      <c r="Y4" s="13" t="s">
        <v>520</v>
      </c>
      <c r="Z4" s="13" t="s">
        <v>283</v>
      </c>
      <c r="AB4" s="13" t="s">
        <v>539</v>
      </c>
      <c r="AC4" s="13" t="s">
        <v>739</v>
      </c>
      <c r="AD4" s="13" t="s">
        <v>605</v>
      </c>
      <c r="AE4" s="13" t="s">
        <v>745</v>
      </c>
      <c r="AF4" s="13" t="s">
        <v>749</v>
      </c>
      <c r="AG4" s="13" t="s">
        <v>755</v>
      </c>
    </row>
    <row r="5" spans="1:33" x14ac:dyDescent="0.25">
      <c r="A5" s="13" t="s">
        <v>54</v>
      </c>
      <c r="B5" s="13" t="s">
        <v>188</v>
      </c>
      <c r="C5" s="13" t="s">
        <v>57</v>
      </c>
      <c r="F5" s="13" t="s">
        <v>689</v>
      </c>
      <c r="G5" s="13" t="s">
        <v>161</v>
      </c>
      <c r="H5" s="13" t="s">
        <v>246</v>
      </c>
      <c r="I5" s="13" t="s">
        <v>272</v>
      </c>
      <c r="K5" s="13" t="s">
        <v>688</v>
      </c>
      <c r="M5" s="13" t="s">
        <v>311</v>
      </c>
      <c r="N5" s="13" t="s">
        <v>326</v>
      </c>
      <c r="O5" s="13" t="s">
        <v>719</v>
      </c>
      <c r="P5" s="13" t="s">
        <v>192</v>
      </c>
      <c r="Q5" s="13" t="s">
        <v>426</v>
      </c>
      <c r="T5" s="13" t="s">
        <v>453</v>
      </c>
      <c r="U5" s="13" t="s">
        <v>469</v>
      </c>
      <c r="W5" s="13" t="s">
        <v>502</v>
      </c>
      <c r="Y5" s="13" t="s">
        <v>521</v>
      </c>
      <c r="Z5" s="13" t="s">
        <v>531</v>
      </c>
      <c r="AB5" s="13" t="s">
        <v>64</v>
      </c>
      <c r="AC5" s="13" t="s">
        <v>590</v>
      </c>
      <c r="AD5" s="13" t="s">
        <v>606</v>
      </c>
      <c r="AE5" s="13" t="s">
        <v>643</v>
      </c>
      <c r="AF5" s="13" t="s">
        <v>750</v>
      </c>
    </row>
    <row r="6" spans="1:33" x14ac:dyDescent="0.25">
      <c r="A6" s="13" t="s">
        <v>687</v>
      </c>
      <c r="B6" s="13" t="s">
        <v>678</v>
      </c>
      <c r="C6" s="13" t="s">
        <v>58</v>
      </c>
      <c r="F6" s="13" t="s">
        <v>132</v>
      </c>
      <c r="G6" s="13" t="s">
        <v>162</v>
      </c>
      <c r="H6" s="13" t="s">
        <v>247</v>
      </c>
      <c r="I6" s="13" t="s">
        <v>273</v>
      </c>
      <c r="K6" s="13" t="s">
        <v>284</v>
      </c>
      <c r="M6" s="13" t="s">
        <v>313</v>
      </c>
      <c r="N6" s="13" t="s">
        <v>327</v>
      </c>
      <c r="O6" s="13" t="s">
        <v>128</v>
      </c>
      <c r="Q6" s="13" t="s">
        <v>427</v>
      </c>
      <c r="T6" s="13" t="s">
        <v>454</v>
      </c>
      <c r="U6" s="13" t="s">
        <v>470</v>
      </c>
      <c r="W6" s="13" t="s">
        <v>503</v>
      </c>
      <c r="Y6" s="13" t="s">
        <v>690</v>
      </c>
      <c r="Z6" s="13" t="s">
        <v>532</v>
      </c>
      <c r="AB6" s="13" t="s">
        <v>540</v>
      </c>
      <c r="AC6" s="13" t="s">
        <v>591</v>
      </c>
      <c r="AD6" s="13" t="s">
        <v>607</v>
      </c>
      <c r="AE6" s="13" t="s">
        <v>644</v>
      </c>
      <c r="AF6" s="13" t="s">
        <v>751</v>
      </c>
    </row>
    <row r="7" spans="1:33" x14ac:dyDescent="0.25">
      <c r="A7" s="13" t="s">
        <v>688</v>
      </c>
      <c r="B7" s="13" t="s">
        <v>679</v>
      </c>
      <c r="C7" s="13" t="s">
        <v>59</v>
      </c>
      <c r="F7" s="13" t="s">
        <v>134</v>
      </c>
      <c r="G7" s="13" t="s">
        <v>696</v>
      </c>
      <c r="H7" s="13" t="s">
        <v>248</v>
      </c>
      <c r="I7" s="13" t="s">
        <v>274</v>
      </c>
      <c r="K7" s="13" t="s">
        <v>285</v>
      </c>
      <c r="M7" s="13" t="s">
        <v>709</v>
      </c>
      <c r="N7" s="13" t="s">
        <v>328</v>
      </c>
      <c r="O7" s="13" t="s">
        <v>720</v>
      </c>
      <c r="Q7" s="13" t="s">
        <v>428</v>
      </c>
      <c r="T7" s="13" t="s">
        <v>455</v>
      </c>
      <c r="U7" s="13" t="s">
        <v>160</v>
      </c>
      <c r="W7" s="13" t="s">
        <v>504</v>
      </c>
      <c r="Y7" s="13" t="s">
        <v>522</v>
      </c>
      <c r="Z7" s="13" t="s">
        <v>533</v>
      </c>
      <c r="AB7" s="13" t="s">
        <v>65</v>
      </c>
      <c r="AC7" s="13" t="s">
        <v>740</v>
      </c>
      <c r="AD7" s="13" t="s">
        <v>608</v>
      </c>
      <c r="AF7" s="13" t="s">
        <v>752</v>
      </c>
    </row>
    <row r="8" spans="1:33" x14ac:dyDescent="0.25">
      <c r="A8" s="13" t="s">
        <v>694</v>
      </c>
      <c r="B8" s="13" t="s">
        <v>680</v>
      </c>
      <c r="C8" s="13" t="s">
        <v>684</v>
      </c>
      <c r="F8" s="13" t="s">
        <v>690</v>
      </c>
      <c r="G8" s="13" t="s">
        <v>66</v>
      </c>
      <c r="H8" s="13" t="s">
        <v>249</v>
      </c>
      <c r="I8" s="13" t="s">
        <v>701</v>
      </c>
      <c r="K8" s="13" t="s">
        <v>286</v>
      </c>
      <c r="M8" s="13" t="s">
        <v>710</v>
      </c>
      <c r="N8" s="13" t="s">
        <v>329</v>
      </c>
      <c r="O8" s="13" t="s">
        <v>721</v>
      </c>
      <c r="Q8" s="13" t="s">
        <v>429</v>
      </c>
      <c r="T8" s="13" t="s">
        <v>456</v>
      </c>
      <c r="U8" s="13" t="s">
        <v>471</v>
      </c>
      <c r="W8" s="13" t="s">
        <v>505</v>
      </c>
      <c r="Y8" s="13" t="s">
        <v>523</v>
      </c>
      <c r="Z8" s="13" t="s">
        <v>534</v>
      </c>
      <c r="AB8" s="13" t="s">
        <v>541</v>
      </c>
      <c r="AC8" s="13" t="s">
        <v>592</v>
      </c>
      <c r="AD8" s="13" t="s">
        <v>609</v>
      </c>
    </row>
    <row r="9" spans="1:33" x14ac:dyDescent="0.25">
      <c r="A9" s="13" t="s">
        <v>17</v>
      </c>
      <c r="B9" s="13" t="s">
        <v>681</v>
      </c>
      <c r="C9" s="13" t="s">
        <v>60</v>
      </c>
      <c r="F9" s="13" t="s">
        <v>135</v>
      </c>
      <c r="G9" s="13" t="s">
        <v>163</v>
      </c>
      <c r="H9" s="13" t="s">
        <v>250</v>
      </c>
      <c r="I9" s="13" t="s">
        <v>275</v>
      </c>
      <c r="K9" s="13" t="s">
        <v>287</v>
      </c>
      <c r="M9" s="13" t="s">
        <v>711</v>
      </c>
      <c r="N9" s="13" t="s">
        <v>330</v>
      </c>
      <c r="O9" s="13" t="s">
        <v>722</v>
      </c>
      <c r="Q9" s="13" t="s">
        <v>430</v>
      </c>
      <c r="T9" s="13" t="s">
        <v>457</v>
      </c>
      <c r="U9" s="13" t="s">
        <v>690</v>
      </c>
      <c r="W9" s="13" t="s">
        <v>506</v>
      </c>
      <c r="Y9" s="13" t="s">
        <v>524</v>
      </c>
      <c r="Z9" s="13" t="s">
        <v>535</v>
      </c>
      <c r="AB9" s="13" t="s">
        <v>542</v>
      </c>
      <c r="AC9" s="13" t="s">
        <v>93</v>
      </c>
      <c r="AD9" s="13" t="s">
        <v>610</v>
      </c>
    </row>
    <row r="10" spans="1:33" x14ac:dyDescent="0.25">
      <c r="A10" s="13" t="s">
        <v>700</v>
      </c>
      <c r="B10" s="78" t="s">
        <v>794</v>
      </c>
      <c r="C10" s="13" t="s">
        <v>61</v>
      </c>
      <c r="F10" s="13" t="s">
        <v>136</v>
      </c>
      <c r="G10" s="13" t="s">
        <v>17</v>
      </c>
      <c r="H10" s="13" t="s">
        <v>251</v>
      </c>
      <c r="I10" s="13" t="s">
        <v>276</v>
      </c>
      <c r="K10" s="13" t="s">
        <v>288</v>
      </c>
      <c r="M10" s="13" t="s">
        <v>314</v>
      </c>
      <c r="N10" s="13" t="s">
        <v>331</v>
      </c>
      <c r="O10" s="13" t="s">
        <v>723</v>
      </c>
      <c r="Q10" s="13" t="s">
        <v>431</v>
      </c>
      <c r="T10" s="13" t="s">
        <v>84</v>
      </c>
      <c r="U10" s="13" t="s">
        <v>729</v>
      </c>
      <c r="W10" s="13" t="s">
        <v>507</v>
      </c>
      <c r="Y10" s="13" t="s">
        <v>525</v>
      </c>
      <c r="Z10" s="13" t="s">
        <v>536</v>
      </c>
      <c r="AB10" s="13" t="s">
        <v>543</v>
      </c>
      <c r="AC10" s="13" t="s">
        <v>593</v>
      </c>
      <c r="AD10" s="13" t="s">
        <v>611</v>
      </c>
    </row>
    <row r="11" spans="1:33" x14ac:dyDescent="0.25">
      <c r="A11" s="13" t="s">
        <v>18</v>
      </c>
      <c r="B11" s="13" t="s">
        <v>682</v>
      </c>
      <c r="C11" s="13" t="s">
        <v>62</v>
      </c>
      <c r="F11" s="13" t="s">
        <v>137</v>
      </c>
      <c r="G11" s="13" t="s">
        <v>164</v>
      </c>
      <c r="H11" s="13" t="s">
        <v>252</v>
      </c>
      <c r="I11" s="13" t="s">
        <v>277</v>
      </c>
      <c r="K11" s="13" t="s">
        <v>289</v>
      </c>
      <c r="M11" s="13" t="s">
        <v>315</v>
      </c>
      <c r="N11" s="13" t="s">
        <v>332</v>
      </c>
      <c r="Q11" s="13" t="s">
        <v>85</v>
      </c>
      <c r="T11" s="13" t="s">
        <v>449</v>
      </c>
      <c r="U11" s="13" t="s">
        <v>472</v>
      </c>
      <c r="W11" s="13" t="s">
        <v>508</v>
      </c>
      <c r="Y11" s="13" t="s">
        <v>526</v>
      </c>
      <c r="Z11" s="13" t="s">
        <v>537</v>
      </c>
      <c r="AB11" s="13" t="s">
        <v>544</v>
      </c>
      <c r="AC11" s="13" t="s">
        <v>594</v>
      </c>
      <c r="AD11" s="13" t="s">
        <v>612</v>
      </c>
    </row>
    <row r="12" spans="1:33" x14ac:dyDescent="0.25">
      <c r="A12" s="13" t="s">
        <v>19</v>
      </c>
      <c r="C12" s="13" t="s">
        <v>63</v>
      </c>
      <c r="F12" s="13" t="s">
        <v>138</v>
      </c>
      <c r="G12" s="13" t="s">
        <v>165</v>
      </c>
      <c r="H12" s="13" t="s">
        <v>253</v>
      </c>
      <c r="I12" s="13" t="s">
        <v>278</v>
      </c>
      <c r="K12" s="13" t="s">
        <v>290</v>
      </c>
      <c r="M12" s="13" t="s">
        <v>316</v>
      </c>
      <c r="N12" s="13" t="s">
        <v>333</v>
      </c>
      <c r="Q12" s="13" t="s">
        <v>432</v>
      </c>
      <c r="T12" s="13" t="s">
        <v>458</v>
      </c>
      <c r="U12" s="13" t="s">
        <v>473</v>
      </c>
      <c r="W12" s="13" t="s">
        <v>509</v>
      </c>
      <c r="Y12" s="13" t="s">
        <v>527</v>
      </c>
      <c r="Z12" s="13" t="s">
        <v>116</v>
      </c>
      <c r="AB12" s="13" t="s">
        <v>545</v>
      </c>
      <c r="AC12" s="13" t="s">
        <v>595</v>
      </c>
      <c r="AD12" s="13" t="s">
        <v>613</v>
      </c>
    </row>
    <row r="13" spans="1:33" x14ac:dyDescent="0.25">
      <c r="A13" s="13" t="s">
        <v>708</v>
      </c>
      <c r="C13" s="13" t="s">
        <v>65</v>
      </c>
      <c r="F13" s="13" t="s">
        <v>139</v>
      </c>
      <c r="G13" s="13" t="s">
        <v>166</v>
      </c>
      <c r="H13" s="13" t="s">
        <v>254</v>
      </c>
      <c r="I13" s="13" t="s">
        <v>279</v>
      </c>
      <c r="K13" s="13" t="s">
        <v>291</v>
      </c>
      <c r="M13" s="13" t="s">
        <v>317</v>
      </c>
      <c r="N13" s="13" t="s">
        <v>334</v>
      </c>
      <c r="Q13" s="13" t="s">
        <v>726</v>
      </c>
      <c r="T13" s="13" t="s">
        <v>459</v>
      </c>
      <c r="U13" s="13" t="s">
        <v>474</v>
      </c>
      <c r="W13" s="13" t="s">
        <v>510</v>
      </c>
      <c r="Y13" s="13" t="s">
        <v>528</v>
      </c>
      <c r="AB13" s="13" t="s">
        <v>312</v>
      </c>
      <c r="AC13" s="13" t="s">
        <v>741</v>
      </c>
      <c r="AD13" s="13" t="s">
        <v>614</v>
      </c>
    </row>
    <row r="14" spans="1:33" x14ac:dyDescent="0.25">
      <c r="A14" s="13" t="s">
        <v>690</v>
      </c>
      <c r="C14" s="13" t="s">
        <v>66</v>
      </c>
      <c r="F14" s="13" t="s">
        <v>140</v>
      </c>
      <c r="G14" s="13" t="s">
        <v>167</v>
      </c>
      <c r="H14" s="13" t="s">
        <v>255</v>
      </c>
      <c r="I14" s="13" t="s">
        <v>280</v>
      </c>
      <c r="K14" s="13" t="s">
        <v>292</v>
      </c>
      <c r="M14" s="13" t="s">
        <v>318</v>
      </c>
      <c r="N14" s="13" t="s">
        <v>335</v>
      </c>
      <c r="Q14" s="13" t="s">
        <v>433</v>
      </c>
      <c r="T14" s="13" t="s">
        <v>728</v>
      </c>
      <c r="U14" s="13" t="s">
        <v>475</v>
      </c>
      <c r="W14" s="13" t="s">
        <v>511</v>
      </c>
      <c r="AB14" s="13" t="s">
        <v>546</v>
      </c>
      <c r="AC14" s="13" t="s">
        <v>596</v>
      </c>
      <c r="AD14" s="13" t="s">
        <v>615</v>
      </c>
    </row>
    <row r="15" spans="1:33" x14ac:dyDescent="0.25">
      <c r="A15" s="13" t="s">
        <v>20</v>
      </c>
      <c r="C15" s="13" t="s">
        <v>67</v>
      </c>
      <c r="F15" s="13" t="s">
        <v>141</v>
      </c>
      <c r="G15" s="13" t="s">
        <v>168</v>
      </c>
      <c r="H15" s="13" t="s">
        <v>256</v>
      </c>
      <c r="I15" s="13" t="s">
        <v>281</v>
      </c>
      <c r="K15" s="13" t="s">
        <v>293</v>
      </c>
      <c r="M15" s="13" t="s">
        <v>319</v>
      </c>
      <c r="N15" s="13" t="s">
        <v>336</v>
      </c>
      <c r="Q15" s="13" t="s">
        <v>434</v>
      </c>
      <c r="T15" s="13" t="s">
        <v>460</v>
      </c>
      <c r="U15" s="13" t="s">
        <v>476</v>
      </c>
      <c r="W15" s="13" t="s">
        <v>512</v>
      </c>
      <c r="AB15" s="13" t="s">
        <v>547</v>
      </c>
      <c r="AC15" s="13" t="s">
        <v>597</v>
      </c>
      <c r="AD15" s="13" t="s">
        <v>616</v>
      </c>
    </row>
    <row r="16" spans="1:33" x14ac:dyDescent="0.25">
      <c r="A16" s="13" t="s">
        <v>656</v>
      </c>
      <c r="C16" s="13" t="s">
        <v>68</v>
      </c>
      <c r="F16" s="13" t="s">
        <v>143</v>
      </c>
      <c r="G16" s="13" t="s">
        <v>169</v>
      </c>
      <c r="H16" s="13" t="s">
        <v>257</v>
      </c>
      <c r="I16" s="13" t="s">
        <v>702</v>
      </c>
      <c r="K16" s="13" t="s">
        <v>704</v>
      </c>
      <c r="M16" s="13" t="s">
        <v>320</v>
      </c>
      <c r="N16" s="13" t="s">
        <v>337</v>
      </c>
      <c r="Q16" s="13" t="s">
        <v>435</v>
      </c>
      <c r="T16" s="13" t="s">
        <v>461</v>
      </c>
      <c r="U16" s="13" t="s">
        <v>287</v>
      </c>
      <c r="W16" s="13" t="s">
        <v>513</v>
      </c>
      <c r="AB16" s="13" t="s">
        <v>76</v>
      </c>
      <c r="AC16" s="13" t="s">
        <v>598</v>
      </c>
      <c r="AD16" s="13" t="s">
        <v>617</v>
      </c>
    </row>
    <row r="17" spans="1:30" x14ac:dyDescent="0.25">
      <c r="A17" s="13" t="s">
        <v>21</v>
      </c>
      <c r="C17" s="13" t="s">
        <v>69</v>
      </c>
      <c r="F17" s="13" t="s">
        <v>144</v>
      </c>
      <c r="G17" s="13" t="s">
        <v>170</v>
      </c>
      <c r="H17" s="13" t="s">
        <v>258</v>
      </c>
      <c r="I17" s="13" t="s">
        <v>703</v>
      </c>
      <c r="K17" s="13" t="s">
        <v>294</v>
      </c>
      <c r="M17" s="13" t="s">
        <v>321</v>
      </c>
      <c r="N17" s="13" t="s">
        <v>338</v>
      </c>
      <c r="Q17" s="13" t="s">
        <v>436</v>
      </c>
      <c r="T17" s="13" t="s">
        <v>462</v>
      </c>
      <c r="U17" s="13" t="s">
        <v>477</v>
      </c>
      <c r="W17" s="13" t="s">
        <v>514</v>
      </c>
      <c r="AB17" s="13" t="s">
        <v>548</v>
      </c>
      <c r="AC17" s="13" t="s">
        <v>599</v>
      </c>
      <c r="AD17" s="13" t="s">
        <v>618</v>
      </c>
    </row>
    <row r="18" spans="1:30" x14ac:dyDescent="0.25">
      <c r="A18" s="13" t="s">
        <v>22</v>
      </c>
      <c r="C18" s="13" t="s">
        <v>70</v>
      </c>
      <c r="F18" s="13" t="s">
        <v>145</v>
      </c>
      <c r="G18" s="13" t="s">
        <v>171</v>
      </c>
      <c r="H18" s="13" t="s">
        <v>259</v>
      </c>
      <c r="K18" s="13" t="s">
        <v>142</v>
      </c>
      <c r="M18" s="13" t="s">
        <v>322</v>
      </c>
      <c r="N18" s="13" t="s">
        <v>339</v>
      </c>
      <c r="Q18" s="13" t="s">
        <v>437</v>
      </c>
      <c r="T18" s="13" t="s">
        <v>463</v>
      </c>
      <c r="U18" s="13" t="s">
        <v>478</v>
      </c>
      <c r="W18" s="13" t="s">
        <v>515</v>
      </c>
      <c r="AB18" s="13" t="s">
        <v>549</v>
      </c>
      <c r="AC18" s="13" t="s">
        <v>600</v>
      </c>
      <c r="AD18" s="13" t="s">
        <v>619</v>
      </c>
    </row>
    <row r="19" spans="1:30" x14ac:dyDescent="0.25">
      <c r="A19" s="77" t="s">
        <v>793</v>
      </c>
      <c r="C19" s="13" t="s">
        <v>71</v>
      </c>
      <c r="F19" s="13" t="s">
        <v>691</v>
      </c>
      <c r="G19" s="13" t="s">
        <v>172</v>
      </c>
      <c r="H19" s="13" t="s">
        <v>260</v>
      </c>
      <c r="K19" s="13" t="s">
        <v>295</v>
      </c>
      <c r="N19" s="13" t="s">
        <v>712</v>
      </c>
      <c r="Q19" s="13" t="s">
        <v>438</v>
      </c>
      <c r="T19" s="13" t="s">
        <v>464</v>
      </c>
      <c r="U19" s="13" t="s">
        <v>479</v>
      </c>
      <c r="W19" s="13" t="s">
        <v>735</v>
      </c>
      <c r="AB19" s="13" t="s">
        <v>550</v>
      </c>
      <c r="AC19" s="13" t="s">
        <v>742</v>
      </c>
      <c r="AD19" s="13" t="s">
        <v>620</v>
      </c>
    </row>
    <row r="20" spans="1:30" x14ac:dyDescent="0.25">
      <c r="A20" s="13" t="s">
        <v>23</v>
      </c>
      <c r="C20" s="13" t="s">
        <v>72</v>
      </c>
      <c r="F20" s="13" t="s">
        <v>146</v>
      </c>
      <c r="G20" s="13" t="s">
        <v>173</v>
      </c>
      <c r="H20" s="13" t="s">
        <v>261</v>
      </c>
      <c r="K20" s="13" t="s">
        <v>705</v>
      </c>
      <c r="N20" s="13" t="s">
        <v>340</v>
      </c>
      <c r="Q20" s="13" t="s">
        <v>439</v>
      </c>
      <c r="T20" s="13" t="s">
        <v>278</v>
      </c>
      <c r="U20" s="13" t="s">
        <v>480</v>
      </c>
      <c r="W20" s="13" t="s">
        <v>389</v>
      </c>
      <c r="AB20" s="13" t="s">
        <v>551</v>
      </c>
      <c r="AC20" s="13" t="s">
        <v>601</v>
      </c>
      <c r="AD20" s="13" t="s">
        <v>621</v>
      </c>
    </row>
    <row r="21" spans="1:30" x14ac:dyDescent="0.25">
      <c r="A21" s="13" t="s">
        <v>24</v>
      </c>
      <c r="C21" s="13" t="s">
        <v>73</v>
      </c>
      <c r="F21" s="13" t="s">
        <v>147</v>
      </c>
      <c r="G21" s="13" t="s">
        <v>174</v>
      </c>
      <c r="H21" s="13" t="s">
        <v>29</v>
      </c>
      <c r="K21" s="13" t="s">
        <v>296</v>
      </c>
      <c r="N21" s="13" t="s">
        <v>341</v>
      </c>
      <c r="Q21" s="13" t="s">
        <v>440</v>
      </c>
      <c r="T21" s="13" t="s">
        <v>465</v>
      </c>
      <c r="U21" s="13" t="s">
        <v>481</v>
      </c>
      <c r="W21" s="13" t="s">
        <v>516</v>
      </c>
      <c r="AB21" s="13" t="s">
        <v>738</v>
      </c>
      <c r="AC21" s="13" t="s">
        <v>602</v>
      </c>
      <c r="AD21" s="13" t="s">
        <v>622</v>
      </c>
    </row>
    <row r="22" spans="1:30" x14ac:dyDescent="0.25">
      <c r="A22" s="13" t="s">
        <v>25</v>
      </c>
      <c r="C22" s="13" t="s">
        <v>74</v>
      </c>
      <c r="F22" s="13" t="s">
        <v>148</v>
      </c>
      <c r="G22" s="13" t="s">
        <v>175</v>
      </c>
      <c r="H22" s="13" t="s">
        <v>262</v>
      </c>
      <c r="K22" s="13" t="s">
        <v>297</v>
      </c>
      <c r="N22" s="13" t="s">
        <v>137</v>
      </c>
      <c r="Q22" s="13" t="s">
        <v>441</v>
      </c>
      <c r="T22" s="13" t="s">
        <v>466</v>
      </c>
      <c r="U22" s="13" t="s">
        <v>482</v>
      </c>
      <c r="W22" s="13" t="s">
        <v>517</v>
      </c>
      <c r="AB22" s="13" t="s">
        <v>552</v>
      </c>
      <c r="AD22" s="13" t="s">
        <v>623</v>
      </c>
    </row>
    <row r="23" spans="1:30" x14ac:dyDescent="0.25">
      <c r="A23" s="13" t="s">
        <v>52</v>
      </c>
      <c r="C23" s="13" t="s">
        <v>75</v>
      </c>
      <c r="F23" s="13" t="s">
        <v>149</v>
      </c>
      <c r="G23" s="13" t="s">
        <v>176</v>
      </c>
      <c r="H23" s="13" t="s">
        <v>263</v>
      </c>
      <c r="K23" s="13" t="s">
        <v>298</v>
      </c>
      <c r="N23" s="13" t="s">
        <v>342</v>
      </c>
      <c r="Q23" s="13" t="s">
        <v>442</v>
      </c>
      <c r="U23" s="13" t="s">
        <v>483</v>
      </c>
      <c r="W23" s="13" t="s">
        <v>518</v>
      </c>
      <c r="AB23" s="13" t="s">
        <v>553</v>
      </c>
      <c r="AD23" s="13" t="s">
        <v>624</v>
      </c>
    </row>
    <row r="24" spans="1:30" x14ac:dyDescent="0.25">
      <c r="A24" s="13" t="s">
        <v>756</v>
      </c>
      <c r="C24" s="13" t="s">
        <v>77</v>
      </c>
      <c r="F24" s="13" t="s">
        <v>692</v>
      </c>
      <c r="G24" s="13" t="s">
        <v>177</v>
      </c>
      <c r="H24" s="13" t="s">
        <v>264</v>
      </c>
      <c r="K24" s="13" t="s">
        <v>299</v>
      </c>
      <c r="N24" s="13" t="s">
        <v>343</v>
      </c>
      <c r="Q24" s="13" t="s">
        <v>220</v>
      </c>
      <c r="U24" s="13" t="s">
        <v>93</v>
      </c>
      <c r="W24" s="13" t="s">
        <v>120</v>
      </c>
      <c r="AB24" s="13" t="s">
        <v>554</v>
      </c>
      <c r="AD24" s="13" t="s">
        <v>625</v>
      </c>
    </row>
    <row r="25" spans="1:30" x14ac:dyDescent="0.25">
      <c r="A25" s="13" t="s">
        <v>27</v>
      </c>
      <c r="C25" s="13" t="s">
        <v>78</v>
      </c>
      <c r="F25" s="13" t="s">
        <v>151</v>
      </c>
      <c r="G25" s="13" t="s">
        <v>178</v>
      </c>
      <c r="H25" s="13" t="s">
        <v>265</v>
      </c>
      <c r="K25" s="13" t="s">
        <v>706</v>
      </c>
      <c r="N25" s="13" t="s">
        <v>344</v>
      </c>
      <c r="Q25" s="13" t="s">
        <v>443</v>
      </c>
      <c r="U25" s="13" t="s">
        <v>484</v>
      </c>
      <c r="W25" s="13" t="s">
        <v>736</v>
      </c>
      <c r="AB25" s="13" t="s">
        <v>555</v>
      </c>
      <c r="AD25" s="13" t="s">
        <v>626</v>
      </c>
    </row>
    <row r="26" spans="1:30" x14ac:dyDescent="0.25">
      <c r="A26" s="13" t="s">
        <v>28</v>
      </c>
      <c r="C26" s="13" t="s">
        <v>79</v>
      </c>
      <c r="F26" s="13" t="s">
        <v>153</v>
      </c>
      <c r="G26" s="13" t="s">
        <v>179</v>
      </c>
      <c r="H26" s="13" t="s">
        <v>266</v>
      </c>
      <c r="K26" s="13" t="s">
        <v>300</v>
      </c>
      <c r="N26" s="13" t="s">
        <v>345</v>
      </c>
      <c r="Q26" s="13" t="s">
        <v>727</v>
      </c>
      <c r="U26" s="13" t="s">
        <v>730</v>
      </c>
      <c r="W26" s="13" t="s">
        <v>519</v>
      </c>
      <c r="AB26" s="13" t="s">
        <v>556</v>
      </c>
      <c r="AD26" s="13" t="s">
        <v>627</v>
      </c>
    </row>
    <row r="27" spans="1:30" x14ac:dyDescent="0.25">
      <c r="A27" s="13" t="s">
        <v>29</v>
      </c>
      <c r="C27" s="13" t="s">
        <v>80</v>
      </c>
      <c r="F27" s="13" t="s">
        <v>154</v>
      </c>
      <c r="G27" s="13" t="s">
        <v>180</v>
      </c>
      <c r="H27" s="13" t="s">
        <v>267</v>
      </c>
      <c r="K27" s="13" t="s">
        <v>301</v>
      </c>
      <c r="N27" s="13" t="s">
        <v>346</v>
      </c>
      <c r="Q27" s="13" t="s">
        <v>444</v>
      </c>
      <c r="U27" s="13" t="s">
        <v>731</v>
      </c>
      <c r="AB27" s="13" t="s">
        <v>557</v>
      </c>
      <c r="AD27" s="13" t="s">
        <v>628</v>
      </c>
    </row>
    <row r="28" spans="1:30" x14ac:dyDescent="0.25">
      <c r="A28" s="13" t="s">
        <v>757</v>
      </c>
      <c r="C28" s="13" t="s">
        <v>81</v>
      </c>
      <c r="F28" s="13" t="s">
        <v>155</v>
      </c>
      <c r="G28" s="13" t="s">
        <v>181</v>
      </c>
      <c r="H28" s="13" t="s">
        <v>268</v>
      </c>
      <c r="K28" s="13" t="s">
        <v>302</v>
      </c>
      <c r="N28" s="13" t="s">
        <v>347</v>
      </c>
      <c r="Q28" s="13" t="s">
        <v>445</v>
      </c>
      <c r="U28" s="79" t="s">
        <v>372</v>
      </c>
      <c r="AB28" s="13" t="s">
        <v>558</v>
      </c>
      <c r="AD28" s="13" t="s">
        <v>629</v>
      </c>
    </row>
    <row r="29" spans="1:30" x14ac:dyDescent="0.25">
      <c r="A29" s="13" t="s">
        <v>31</v>
      </c>
      <c r="C29" s="13" t="s">
        <v>82</v>
      </c>
      <c r="F29" s="13" t="s">
        <v>156</v>
      </c>
      <c r="G29" s="13" t="s">
        <v>182</v>
      </c>
      <c r="K29" s="13" t="s">
        <v>152</v>
      </c>
      <c r="N29" s="13" t="s">
        <v>348</v>
      </c>
      <c r="Q29" s="13" t="s">
        <v>446</v>
      </c>
      <c r="U29" s="13" t="s">
        <v>732</v>
      </c>
      <c r="AB29" s="13" t="s">
        <v>85</v>
      </c>
      <c r="AD29" s="13" t="s">
        <v>630</v>
      </c>
    </row>
    <row r="30" spans="1:30" x14ac:dyDescent="0.25">
      <c r="A30" s="13" t="s">
        <v>32</v>
      </c>
      <c r="C30" s="13" t="s">
        <v>83</v>
      </c>
      <c r="F30" s="13" t="s">
        <v>693</v>
      </c>
      <c r="G30" s="13" t="s">
        <v>183</v>
      </c>
      <c r="K30" s="13" t="s">
        <v>303</v>
      </c>
      <c r="N30" s="13" t="s">
        <v>349</v>
      </c>
      <c r="Q30" s="13" t="s">
        <v>447</v>
      </c>
      <c r="U30" s="13" t="s">
        <v>485</v>
      </c>
      <c r="AB30" s="13" t="s">
        <v>559</v>
      </c>
      <c r="AD30" s="13" t="s">
        <v>631</v>
      </c>
    </row>
    <row r="31" spans="1:30" x14ac:dyDescent="0.25">
      <c r="A31" s="13" t="s">
        <v>33</v>
      </c>
      <c r="C31" s="13" t="s">
        <v>86</v>
      </c>
      <c r="F31" s="13" t="s">
        <v>157</v>
      </c>
      <c r="G31" s="13" t="s">
        <v>184</v>
      </c>
      <c r="K31" s="13" t="s">
        <v>707</v>
      </c>
      <c r="N31" s="13" t="s">
        <v>350</v>
      </c>
      <c r="U31" s="13" t="s">
        <v>486</v>
      </c>
      <c r="AB31" s="13" t="s">
        <v>560</v>
      </c>
      <c r="AD31" s="13" t="s">
        <v>632</v>
      </c>
    </row>
    <row r="32" spans="1:30" x14ac:dyDescent="0.25">
      <c r="A32" s="13" t="s">
        <v>758</v>
      </c>
      <c r="C32" s="13" t="s">
        <v>87</v>
      </c>
      <c r="F32" s="13" t="s">
        <v>158</v>
      </c>
      <c r="G32" s="13" t="s">
        <v>185</v>
      </c>
      <c r="K32" s="13" t="s">
        <v>304</v>
      </c>
      <c r="N32" s="13" t="s">
        <v>351</v>
      </c>
      <c r="U32" s="13" t="s">
        <v>487</v>
      </c>
      <c r="AB32" s="13" t="s">
        <v>561</v>
      </c>
      <c r="AD32" s="13" t="s">
        <v>633</v>
      </c>
    </row>
    <row r="33" spans="1:30" x14ac:dyDescent="0.25">
      <c r="A33" s="13" t="s">
        <v>746</v>
      </c>
      <c r="C33" s="13" t="s">
        <v>88</v>
      </c>
      <c r="G33" s="13" t="s">
        <v>186</v>
      </c>
      <c r="K33" s="13" t="s">
        <v>305</v>
      </c>
      <c r="N33" s="13" t="s">
        <v>352</v>
      </c>
      <c r="U33" s="13" t="s">
        <v>489</v>
      </c>
      <c r="AB33" s="13" t="s">
        <v>562</v>
      </c>
      <c r="AD33" s="13" t="s">
        <v>634</v>
      </c>
    </row>
    <row r="34" spans="1:30" x14ac:dyDescent="0.25">
      <c r="A34" s="13" t="s">
        <v>35</v>
      </c>
      <c r="C34" s="13" t="s">
        <v>89</v>
      </c>
      <c r="G34" s="13" t="s">
        <v>90</v>
      </c>
      <c r="K34" s="13" t="s">
        <v>306</v>
      </c>
      <c r="N34" s="13" t="s">
        <v>84</v>
      </c>
      <c r="U34" s="13" t="s">
        <v>490</v>
      </c>
      <c r="AB34" s="13" t="s">
        <v>563</v>
      </c>
      <c r="AD34" s="13" t="s">
        <v>635</v>
      </c>
    </row>
    <row r="35" spans="1:30" x14ac:dyDescent="0.25">
      <c r="C35" s="13" t="s">
        <v>90</v>
      </c>
      <c r="G35" s="13" t="s">
        <v>187</v>
      </c>
      <c r="K35" s="13" t="s">
        <v>307</v>
      </c>
      <c r="N35" s="13" t="s">
        <v>353</v>
      </c>
      <c r="U35" s="13" t="s">
        <v>387</v>
      </c>
      <c r="AB35" s="13" t="s">
        <v>308</v>
      </c>
      <c r="AD35" s="13" t="s">
        <v>636</v>
      </c>
    </row>
    <row r="36" spans="1:30" x14ac:dyDescent="0.25">
      <c r="C36" s="13" t="s">
        <v>91</v>
      </c>
      <c r="G36" s="13" t="s">
        <v>189</v>
      </c>
      <c r="N36" s="13" t="s">
        <v>354</v>
      </c>
      <c r="U36" s="13" t="s">
        <v>733</v>
      </c>
      <c r="AB36" s="13" t="s">
        <v>564</v>
      </c>
      <c r="AD36" s="13" t="s">
        <v>637</v>
      </c>
    </row>
    <row r="37" spans="1:30" x14ac:dyDescent="0.25">
      <c r="C37" s="13" t="s">
        <v>92</v>
      </c>
      <c r="G37" s="13" t="s">
        <v>697</v>
      </c>
      <c r="N37" s="13" t="s">
        <v>355</v>
      </c>
      <c r="U37" s="13" t="s">
        <v>491</v>
      </c>
      <c r="AB37" s="13" t="s">
        <v>565</v>
      </c>
      <c r="AD37" s="13" t="s">
        <v>111</v>
      </c>
    </row>
    <row r="38" spans="1:30" x14ac:dyDescent="0.25">
      <c r="C38" s="13" t="s">
        <v>94</v>
      </c>
      <c r="G38" s="13" t="s">
        <v>190</v>
      </c>
      <c r="N38" s="13" t="s">
        <v>356</v>
      </c>
      <c r="U38" s="13" t="s">
        <v>388</v>
      </c>
      <c r="AB38" s="13" t="s">
        <v>566</v>
      </c>
      <c r="AD38" s="13" t="s">
        <v>638</v>
      </c>
    </row>
    <row r="39" spans="1:30" x14ac:dyDescent="0.25">
      <c r="C39" s="13" t="s">
        <v>95</v>
      </c>
      <c r="G39" s="13" t="s">
        <v>191</v>
      </c>
      <c r="N39" s="13" t="s">
        <v>357</v>
      </c>
      <c r="U39" s="13" t="s">
        <v>492</v>
      </c>
      <c r="AB39" s="13" t="s">
        <v>567</v>
      </c>
      <c r="AD39" s="13" t="s">
        <v>304</v>
      </c>
    </row>
    <row r="40" spans="1:30" x14ac:dyDescent="0.25">
      <c r="C40" s="13" t="s">
        <v>96</v>
      </c>
      <c r="G40" s="13" t="s">
        <v>192</v>
      </c>
      <c r="N40" s="13" t="s">
        <v>358</v>
      </c>
      <c r="U40" s="13" t="s">
        <v>150</v>
      </c>
      <c r="AB40" s="13" t="s">
        <v>568</v>
      </c>
      <c r="AD40" s="13" t="s">
        <v>743</v>
      </c>
    </row>
    <row r="41" spans="1:30" x14ac:dyDescent="0.25">
      <c r="C41" s="13" t="s">
        <v>97</v>
      </c>
      <c r="G41" s="13" t="s">
        <v>193</v>
      </c>
      <c r="N41" s="13" t="s">
        <v>359</v>
      </c>
      <c r="U41" s="13" t="s">
        <v>493</v>
      </c>
      <c r="AB41" s="13" t="s">
        <v>569</v>
      </c>
      <c r="AD41" s="13" t="s">
        <v>639</v>
      </c>
    </row>
    <row r="42" spans="1:30" x14ac:dyDescent="0.25">
      <c r="C42" s="13" t="s">
        <v>760</v>
      </c>
      <c r="G42" s="13" t="s">
        <v>194</v>
      </c>
      <c r="N42" s="13" t="s">
        <v>360</v>
      </c>
      <c r="U42" s="13" t="s">
        <v>734</v>
      </c>
      <c r="AB42" s="13" t="s">
        <v>570</v>
      </c>
      <c r="AD42" s="13" t="s">
        <v>640</v>
      </c>
    </row>
    <row r="43" spans="1:30" x14ac:dyDescent="0.25">
      <c r="C43" s="13" t="s">
        <v>25</v>
      </c>
      <c r="G43" s="13" t="s">
        <v>195</v>
      </c>
      <c r="N43" s="13" t="s">
        <v>361</v>
      </c>
      <c r="U43" s="13" t="s">
        <v>494</v>
      </c>
      <c r="AB43" s="13" t="s">
        <v>571</v>
      </c>
      <c r="AD43" s="13" t="s">
        <v>641</v>
      </c>
    </row>
    <row r="44" spans="1:30" x14ac:dyDescent="0.25">
      <c r="C44" s="13" t="s">
        <v>98</v>
      </c>
      <c r="G44" s="13" t="s">
        <v>196</v>
      </c>
      <c r="N44" s="13" t="s">
        <v>362</v>
      </c>
      <c r="U44" s="13" t="s">
        <v>495</v>
      </c>
      <c r="AB44" s="13" t="s">
        <v>572</v>
      </c>
    </row>
    <row r="45" spans="1:30" x14ac:dyDescent="0.25">
      <c r="C45" s="13" t="s">
        <v>99</v>
      </c>
      <c r="G45" s="13" t="s">
        <v>197</v>
      </c>
      <c r="N45" s="13" t="s">
        <v>363</v>
      </c>
      <c r="U45" s="13" t="s">
        <v>496</v>
      </c>
      <c r="AB45" s="13" t="s">
        <v>573</v>
      </c>
    </row>
    <row r="46" spans="1:30" x14ac:dyDescent="0.25">
      <c r="C46" s="13" t="s">
        <v>100</v>
      </c>
      <c r="G46" s="13" t="s">
        <v>198</v>
      </c>
      <c r="N46" s="13" t="s">
        <v>364</v>
      </c>
      <c r="U46" s="13" t="s">
        <v>497</v>
      </c>
      <c r="AB46" s="13" t="s">
        <v>574</v>
      </c>
    </row>
    <row r="47" spans="1:30" x14ac:dyDescent="0.25">
      <c r="C47" s="13" t="s">
        <v>101</v>
      </c>
      <c r="G47" s="13" t="s">
        <v>199</v>
      </c>
      <c r="N47" s="13" t="s">
        <v>365</v>
      </c>
      <c r="U47" s="13" t="s">
        <v>498</v>
      </c>
      <c r="AB47" s="13" t="s">
        <v>575</v>
      </c>
    </row>
    <row r="48" spans="1:30" x14ac:dyDescent="0.25">
      <c r="C48" s="13" t="s">
        <v>685</v>
      </c>
      <c r="G48" s="13" t="s">
        <v>200</v>
      </c>
      <c r="N48" s="13" t="s">
        <v>366</v>
      </c>
      <c r="AB48" s="13" t="s">
        <v>576</v>
      </c>
    </row>
    <row r="49" spans="3:28" x14ac:dyDescent="0.25">
      <c r="C49" s="13" t="s">
        <v>102</v>
      </c>
      <c r="G49" s="13" t="s">
        <v>201</v>
      </c>
      <c r="N49" s="13" t="s">
        <v>293</v>
      </c>
      <c r="AB49" s="13" t="s">
        <v>577</v>
      </c>
    </row>
    <row r="50" spans="3:28" x14ac:dyDescent="0.25">
      <c r="C50" s="13" t="s">
        <v>103</v>
      </c>
      <c r="G50" s="13" t="s">
        <v>202</v>
      </c>
      <c r="N50" s="13" t="s">
        <v>367</v>
      </c>
      <c r="AB50" s="13" t="s">
        <v>578</v>
      </c>
    </row>
    <row r="51" spans="3:28" x14ac:dyDescent="0.25">
      <c r="C51" s="13" t="s">
        <v>105</v>
      </c>
      <c r="G51" s="13" t="s">
        <v>203</v>
      </c>
      <c r="N51" s="13" t="s">
        <v>368</v>
      </c>
      <c r="AB51" s="13" t="s">
        <v>104</v>
      </c>
    </row>
    <row r="52" spans="3:28" x14ac:dyDescent="0.25">
      <c r="C52" s="13" t="s">
        <v>106</v>
      </c>
      <c r="G52" s="13" t="s">
        <v>204</v>
      </c>
      <c r="N52" s="13" t="s">
        <v>369</v>
      </c>
      <c r="AB52" s="13" t="s">
        <v>579</v>
      </c>
    </row>
    <row r="53" spans="3:28" x14ac:dyDescent="0.25">
      <c r="C53" s="13" t="s">
        <v>686</v>
      </c>
      <c r="G53" s="13" t="s">
        <v>698</v>
      </c>
      <c r="N53" s="13" t="s">
        <v>370</v>
      </c>
      <c r="AB53" s="13" t="s">
        <v>30</v>
      </c>
    </row>
    <row r="54" spans="3:28" x14ac:dyDescent="0.25">
      <c r="C54" s="13" t="s">
        <v>107</v>
      </c>
      <c r="G54" s="13" t="s">
        <v>205</v>
      </c>
      <c r="N54" s="13" t="s">
        <v>371</v>
      </c>
      <c r="AB54" s="13" t="s">
        <v>580</v>
      </c>
    </row>
    <row r="55" spans="3:28" x14ac:dyDescent="0.25">
      <c r="C55" s="13" t="s">
        <v>108</v>
      </c>
      <c r="G55" s="13" t="s">
        <v>206</v>
      </c>
      <c r="N55" s="13" t="s">
        <v>372</v>
      </c>
      <c r="AB55" s="13" t="s">
        <v>581</v>
      </c>
    </row>
    <row r="56" spans="3:28" x14ac:dyDescent="0.25">
      <c r="C56" s="13" t="s">
        <v>109</v>
      </c>
      <c r="G56" s="13" t="s">
        <v>207</v>
      </c>
      <c r="N56" s="13" t="s">
        <v>25</v>
      </c>
      <c r="AB56" s="13" t="s">
        <v>582</v>
      </c>
    </row>
    <row r="57" spans="3:28" x14ac:dyDescent="0.25">
      <c r="C57" s="13" t="s">
        <v>110</v>
      </c>
      <c r="G57" s="13" t="s">
        <v>208</v>
      </c>
      <c r="N57" s="13" t="s">
        <v>373</v>
      </c>
      <c r="AB57" s="13" t="s">
        <v>583</v>
      </c>
    </row>
    <row r="58" spans="3:28" x14ac:dyDescent="0.25">
      <c r="C58" s="13" t="s">
        <v>111</v>
      </c>
      <c r="G58" s="13" t="s">
        <v>209</v>
      </c>
      <c r="N58" s="13" t="s">
        <v>374</v>
      </c>
      <c r="AB58" s="13" t="s">
        <v>32</v>
      </c>
    </row>
    <row r="59" spans="3:28" x14ac:dyDescent="0.25">
      <c r="C59" s="13" t="s">
        <v>112</v>
      </c>
      <c r="G59" s="13" t="s">
        <v>210</v>
      </c>
      <c r="N59" s="13" t="s">
        <v>375</v>
      </c>
      <c r="AB59" s="13" t="s">
        <v>584</v>
      </c>
    </row>
    <row r="60" spans="3:28" x14ac:dyDescent="0.25">
      <c r="C60" s="13" t="s">
        <v>113</v>
      </c>
      <c r="G60" s="13" t="s">
        <v>211</v>
      </c>
      <c r="N60" s="13" t="s">
        <v>376</v>
      </c>
      <c r="AB60" s="13" t="s">
        <v>585</v>
      </c>
    </row>
    <row r="61" spans="3:28" x14ac:dyDescent="0.25">
      <c r="C61" s="79" t="s">
        <v>796</v>
      </c>
      <c r="G61" s="13" t="s">
        <v>212</v>
      </c>
      <c r="N61" s="13" t="s">
        <v>713</v>
      </c>
      <c r="AB61" s="13" t="s">
        <v>586</v>
      </c>
    </row>
    <row r="62" spans="3:28" x14ac:dyDescent="0.25">
      <c r="C62" s="13" t="s">
        <v>114</v>
      </c>
      <c r="G62" s="13" t="s">
        <v>213</v>
      </c>
      <c r="N62" s="13" t="s">
        <v>377</v>
      </c>
      <c r="AB62" s="13" t="s">
        <v>587</v>
      </c>
    </row>
    <row r="63" spans="3:28" x14ac:dyDescent="0.25">
      <c r="C63" s="13" t="s">
        <v>115</v>
      </c>
      <c r="G63" s="13" t="s">
        <v>214</v>
      </c>
      <c r="N63" s="13" t="s">
        <v>378</v>
      </c>
      <c r="AB63" s="13" t="s">
        <v>158</v>
      </c>
    </row>
    <row r="64" spans="3:28" x14ac:dyDescent="0.25">
      <c r="C64" s="13" t="s">
        <v>116</v>
      </c>
      <c r="G64" s="13" t="s">
        <v>215</v>
      </c>
      <c r="N64" s="13" t="s">
        <v>379</v>
      </c>
      <c r="AB64" s="13" t="s">
        <v>588</v>
      </c>
    </row>
    <row r="65" spans="3:14" x14ac:dyDescent="0.25">
      <c r="C65" s="13" t="s">
        <v>117</v>
      </c>
      <c r="G65" s="13" t="s">
        <v>216</v>
      </c>
      <c r="N65" s="13" t="s">
        <v>714</v>
      </c>
    </row>
    <row r="66" spans="3:14" x14ac:dyDescent="0.25">
      <c r="C66" s="13" t="s">
        <v>118</v>
      </c>
      <c r="G66" s="13" t="s">
        <v>217</v>
      </c>
      <c r="N66" s="13" t="s">
        <v>380</v>
      </c>
    </row>
    <row r="67" spans="3:14" x14ac:dyDescent="0.25">
      <c r="C67" s="13" t="s">
        <v>119</v>
      </c>
      <c r="G67" s="13" t="s">
        <v>218</v>
      </c>
      <c r="N67" s="13" t="s">
        <v>381</v>
      </c>
    </row>
    <row r="68" spans="3:14" x14ac:dyDescent="0.25">
      <c r="C68" s="13" t="s">
        <v>121</v>
      </c>
      <c r="G68" s="13" t="s">
        <v>219</v>
      </c>
      <c r="N68" s="13" t="s">
        <v>382</v>
      </c>
    </row>
    <row r="69" spans="3:14" x14ac:dyDescent="0.25">
      <c r="C69" s="13" t="s">
        <v>122</v>
      </c>
      <c r="G69" s="13" t="s">
        <v>221</v>
      </c>
      <c r="N69" s="13" t="s">
        <v>383</v>
      </c>
    </row>
    <row r="70" spans="3:14" x14ac:dyDescent="0.25">
      <c r="C70" s="13" t="s">
        <v>123</v>
      </c>
      <c r="G70" s="13" t="s">
        <v>222</v>
      </c>
      <c r="N70" s="13" t="s">
        <v>384</v>
      </c>
    </row>
    <row r="71" spans="3:14" x14ac:dyDescent="0.25">
      <c r="C71" s="13" t="s">
        <v>124</v>
      </c>
      <c r="G71" s="13" t="s">
        <v>223</v>
      </c>
      <c r="N71" s="13" t="s">
        <v>385</v>
      </c>
    </row>
    <row r="72" spans="3:14" x14ac:dyDescent="0.25">
      <c r="C72" s="13" t="s">
        <v>125</v>
      </c>
      <c r="G72" s="13" t="s">
        <v>224</v>
      </c>
      <c r="N72" s="13" t="s">
        <v>386</v>
      </c>
    </row>
    <row r="73" spans="3:14" x14ac:dyDescent="0.25">
      <c r="C73" s="13" t="s">
        <v>126</v>
      </c>
      <c r="G73" s="13" t="s">
        <v>225</v>
      </c>
      <c r="N73" s="13" t="s">
        <v>387</v>
      </c>
    </row>
    <row r="74" spans="3:14" x14ac:dyDescent="0.25">
      <c r="C74" s="13" t="s">
        <v>127</v>
      </c>
      <c r="G74" s="13" t="s">
        <v>226</v>
      </c>
      <c r="N74" s="13" t="s">
        <v>715</v>
      </c>
    </row>
    <row r="75" spans="3:14" x14ac:dyDescent="0.25">
      <c r="G75" s="13" t="s">
        <v>227</v>
      </c>
      <c r="N75" s="13" t="s">
        <v>388</v>
      </c>
    </row>
    <row r="76" spans="3:14" x14ac:dyDescent="0.25">
      <c r="G76" s="13" t="s">
        <v>228</v>
      </c>
      <c r="N76" s="13" t="s">
        <v>389</v>
      </c>
    </row>
    <row r="77" spans="3:14" x14ac:dyDescent="0.25">
      <c r="G77" s="79" t="s">
        <v>795</v>
      </c>
      <c r="N77" s="13" t="s">
        <v>107</v>
      </c>
    </row>
    <row r="78" spans="3:14" x14ac:dyDescent="0.25">
      <c r="G78" s="13" t="s">
        <v>229</v>
      </c>
      <c r="N78" s="13" t="s">
        <v>390</v>
      </c>
    </row>
    <row r="79" spans="3:14" x14ac:dyDescent="0.25">
      <c r="G79" s="13" t="s">
        <v>230</v>
      </c>
      <c r="N79" s="13" t="s">
        <v>391</v>
      </c>
    </row>
    <row r="80" spans="3:14" x14ac:dyDescent="0.25">
      <c r="G80" s="13" t="s">
        <v>231</v>
      </c>
      <c r="N80" s="13" t="s">
        <v>392</v>
      </c>
    </row>
    <row r="81" spans="7:14" x14ac:dyDescent="0.25">
      <c r="G81" s="13" t="s">
        <v>232</v>
      </c>
      <c r="N81" s="13" t="s">
        <v>393</v>
      </c>
    </row>
    <row r="82" spans="7:14" x14ac:dyDescent="0.25">
      <c r="G82" s="13" t="s">
        <v>233</v>
      </c>
      <c r="N82" s="13" t="s">
        <v>394</v>
      </c>
    </row>
    <row r="83" spans="7:14" x14ac:dyDescent="0.25">
      <c r="G83" s="13" t="s">
        <v>234</v>
      </c>
      <c r="N83" s="13" t="s">
        <v>395</v>
      </c>
    </row>
    <row r="84" spans="7:14" x14ac:dyDescent="0.25">
      <c r="G84" s="13" t="s">
        <v>235</v>
      </c>
      <c r="N84" s="13" t="s">
        <v>396</v>
      </c>
    </row>
    <row r="85" spans="7:14" x14ac:dyDescent="0.25">
      <c r="G85" s="13" t="s">
        <v>236</v>
      </c>
      <c r="N85" s="13" t="s">
        <v>397</v>
      </c>
    </row>
    <row r="86" spans="7:14" x14ac:dyDescent="0.25">
      <c r="G86" s="13" t="s">
        <v>237</v>
      </c>
      <c r="N86" s="13" t="s">
        <v>398</v>
      </c>
    </row>
    <row r="87" spans="7:14" x14ac:dyDescent="0.25">
      <c r="G87" s="13" t="s">
        <v>238</v>
      </c>
      <c r="N87" s="13" t="s">
        <v>399</v>
      </c>
    </row>
    <row r="88" spans="7:14" x14ac:dyDescent="0.25">
      <c r="G88" s="13" t="s">
        <v>239</v>
      </c>
      <c r="N88" s="13" t="s">
        <v>400</v>
      </c>
    </row>
    <row r="89" spans="7:14" x14ac:dyDescent="0.25">
      <c r="G89" s="13" t="s">
        <v>699</v>
      </c>
      <c r="N89" s="13" t="s">
        <v>401</v>
      </c>
    </row>
    <row r="90" spans="7:14" x14ac:dyDescent="0.25">
      <c r="G90" s="13" t="s">
        <v>240</v>
      </c>
      <c r="N90" s="13" t="s">
        <v>402</v>
      </c>
    </row>
    <row r="91" spans="7:14" x14ac:dyDescent="0.25">
      <c r="G91" s="13" t="s">
        <v>241</v>
      </c>
      <c r="N91" s="13" t="s">
        <v>403</v>
      </c>
    </row>
    <row r="92" spans="7:14" x14ac:dyDescent="0.25">
      <c r="G92" s="13" t="s">
        <v>242</v>
      </c>
      <c r="N92" s="13" t="s">
        <v>404</v>
      </c>
    </row>
    <row r="93" spans="7:14" x14ac:dyDescent="0.25">
      <c r="N93" s="13" t="s">
        <v>405</v>
      </c>
    </row>
    <row r="94" spans="7:14" x14ac:dyDescent="0.25">
      <c r="N94" s="13" t="s">
        <v>406</v>
      </c>
    </row>
    <row r="95" spans="7:14" x14ac:dyDescent="0.25">
      <c r="N95" s="13" t="s">
        <v>407</v>
      </c>
    </row>
    <row r="96" spans="7:14" x14ac:dyDescent="0.25">
      <c r="N96" s="13" t="s">
        <v>408</v>
      </c>
    </row>
    <row r="97" spans="14:14" x14ac:dyDescent="0.25">
      <c r="N97" s="13" t="s">
        <v>409</v>
      </c>
    </row>
    <row r="98" spans="14:14" x14ac:dyDescent="0.25">
      <c r="N98" s="13" t="s">
        <v>410</v>
      </c>
    </row>
    <row r="99" spans="14:14" x14ac:dyDescent="0.25">
      <c r="N99" s="13" t="s">
        <v>411</v>
      </c>
    </row>
    <row r="100" spans="14:14" x14ac:dyDescent="0.25">
      <c r="N100" s="13" t="s">
        <v>412</v>
      </c>
    </row>
    <row r="101" spans="14:14" x14ac:dyDescent="0.25">
      <c r="N101" s="13" t="s">
        <v>413</v>
      </c>
    </row>
    <row r="102" spans="14:14" x14ac:dyDescent="0.25">
      <c r="N102" s="13" t="s">
        <v>414</v>
      </c>
    </row>
    <row r="103" spans="14:14" x14ac:dyDescent="0.25">
      <c r="N103" s="13" t="s">
        <v>415</v>
      </c>
    </row>
    <row r="104" spans="14:14" x14ac:dyDescent="0.25">
      <c r="N104" s="13" t="s">
        <v>416</v>
      </c>
    </row>
    <row r="105" spans="14:14" x14ac:dyDescent="0.25">
      <c r="N105" s="13" t="s">
        <v>417</v>
      </c>
    </row>
    <row r="106" spans="14:14" x14ac:dyDescent="0.25">
      <c r="N106" s="13" t="s">
        <v>418</v>
      </c>
    </row>
    <row r="107" spans="14:14" x14ac:dyDescent="0.25">
      <c r="N107" s="13" t="s">
        <v>419</v>
      </c>
    </row>
    <row r="108" spans="14:14" x14ac:dyDescent="0.25">
      <c r="N108" s="13" t="s">
        <v>420</v>
      </c>
    </row>
    <row r="109" spans="14:14" x14ac:dyDescent="0.25">
      <c r="N109" s="13" t="s">
        <v>421</v>
      </c>
    </row>
    <row r="110" spans="14:14" x14ac:dyDescent="0.25">
      <c r="N110" s="13" t="s">
        <v>422</v>
      </c>
    </row>
  </sheetData>
  <sheetProtection password="CC1B" sheet="1" objects="1" scenarios="1"/>
  <autoFilter ref="A1:AG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view="pageBreakPreview" zoomScale="60" zoomScaleNormal="55" workbookViewId="0">
      <selection activeCell="C9" sqref="C9"/>
    </sheetView>
  </sheetViews>
  <sheetFormatPr baseColWidth="10" defaultColWidth="11.42578125" defaultRowHeight="15" x14ac:dyDescent="0.2"/>
  <cols>
    <col min="1" max="1" width="5.28515625" style="25" customWidth="1"/>
    <col min="2" max="2" width="49" style="25" customWidth="1"/>
    <col min="3" max="3" width="100.28515625" style="27" customWidth="1"/>
    <col min="4" max="4" width="64.85546875" style="25" customWidth="1"/>
    <col min="5" max="16384" width="11.42578125" style="25"/>
  </cols>
  <sheetData>
    <row r="1" spans="1:4" ht="20.25" x14ac:dyDescent="0.3">
      <c r="B1" s="165" t="s">
        <v>761</v>
      </c>
      <c r="C1" s="165"/>
      <c r="D1" s="26"/>
    </row>
    <row r="6" spans="1:4" ht="15.75" thickBot="1" x14ac:dyDescent="0.25"/>
    <row r="7" spans="1:4" s="28" customFormat="1" ht="25.5" customHeight="1" thickBot="1" x14ac:dyDescent="0.25">
      <c r="A7" s="68" t="s">
        <v>762</v>
      </c>
      <c r="B7" s="69"/>
      <c r="C7" s="70"/>
    </row>
    <row r="8" spans="1:4" s="28" customFormat="1" ht="42.75" customHeight="1" x14ac:dyDescent="0.2">
      <c r="A8" s="29"/>
      <c r="B8" s="63" t="s">
        <v>763</v>
      </c>
      <c r="C8" s="30" t="s">
        <v>764</v>
      </c>
    </row>
    <row r="9" spans="1:4" s="28" customFormat="1" ht="24.75" customHeight="1" x14ac:dyDescent="0.2">
      <c r="A9" s="31"/>
      <c r="B9" s="41" t="s">
        <v>664</v>
      </c>
      <c r="C9" s="32" t="s">
        <v>765</v>
      </c>
    </row>
    <row r="10" spans="1:4" s="28" customFormat="1" ht="24.75" customHeight="1" x14ac:dyDescent="0.2">
      <c r="A10" s="31"/>
      <c r="B10" s="41" t="s">
        <v>766</v>
      </c>
      <c r="C10" s="32" t="s">
        <v>776</v>
      </c>
    </row>
    <row r="11" spans="1:4" ht="23.25" customHeight="1" thickBot="1" x14ac:dyDescent="0.25"/>
    <row r="12" spans="1:4" s="28" customFormat="1" ht="46.15" customHeight="1" thickBot="1" x14ac:dyDescent="0.25">
      <c r="A12" s="166" t="s">
        <v>767</v>
      </c>
      <c r="B12" s="167"/>
      <c r="C12" s="168"/>
    </row>
    <row r="13" spans="1:4" s="35" customFormat="1" ht="141" customHeight="1" x14ac:dyDescent="0.2">
      <c r="A13" s="33"/>
      <c r="B13" s="42" t="s">
        <v>673</v>
      </c>
      <c r="C13" s="34" t="s">
        <v>784</v>
      </c>
    </row>
    <row r="14" spans="1:4" s="35" customFormat="1" ht="157.69999999999999" customHeight="1" x14ac:dyDescent="0.2">
      <c r="A14" s="36"/>
      <c r="B14" s="43" t="s">
        <v>2</v>
      </c>
      <c r="C14" s="37" t="s">
        <v>777</v>
      </c>
    </row>
    <row r="15" spans="1:4" s="35" customFormat="1" ht="59.25" customHeight="1" x14ac:dyDescent="0.2">
      <c r="A15" s="36"/>
      <c r="B15" s="64" t="s">
        <v>768</v>
      </c>
      <c r="C15" s="37" t="s">
        <v>778</v>
      </c>
    </row>
    <row r="16" spans="1:4" s="35" customFormat="1" ht="191.25" customHeight="1" x14ac:dyDescent="0.2">
      <c r="A16" s="36"/>
      <c r="B16" s="64" t="s">
        <v>769</v>
      </c>
      <c r="C16" s="37" t="s">
        <v>774</v>
      </c>
      <c r="D16" s="38"/>
    </row>
    <row r="17" spans="1:3" s="35" customFormat="1" ht="26.45" customHeight="1" x14ac:dyDescent="0.2">
      <c r="A17" s="36"/>
      <c r="B17" s="44" t="s">
        <v>43</v>
      </c>
      <c r="C17" s="39" t="s">
        <v>779</v>
      </c>
    </row>
    <row r="18" spans="1:3" s="35" customFormat="1" ht="45.75" customHeight="1" x14ac:dyDescent="0.2">
      <c r="A18" s="36"/>
      <c r="B18" s="44" t="s">
        <v>12</v>
      </c>
      <c r="C18" s="37" t="s">
        <v>775</v>
      </c>
    </row>
    <row r="19" spans="1:3" s="35" customFormat="1" ht="59.25" customHeight="1" x14ac:dyDescent="0.2">
      <c r="A19" s="36"/>
      <c r="B19" s="44" t="s">
        <v>788</v>
      </c>
      <c r="C19" s="37" t="s">
        <v>780</v>
      </c>
    </row>
    <row r="20" spans="1:3" s="35" customFormat="1" ht="40.700000000000003" customHeight="1" x14ac:dyDescent="0.2">
      <c r="A20" s="36"/>
      <c r="B20" s="44" t="s">
        <v>781</v>
      </c>
      <c r="C20" s="37" t="s">
        <v>782</v>
      </c>
    </row>
    <row r="21" spans="1:3" s="35" customFormat="1" ht="247.7" customHeight="1" x14ac:dyDescent="0.2">
      <c r="A21" s="36"/>
      <c r="B21" s="44" t="s">
        <v>4</v>
      </c>
      <c r="C21" s="37" t="s">
        <v>783</v>
      </c>
    </row>
    <row r="22" spans="1:3" s="35" customFormat="1" ht="15.75" thickBot="1" x14ac:dyDescent="0.25">
      <c r="C22" s="38"/>
    </row>
    <row r="23" spans="1:3" s="35" customFormat="1" ht="23.25" customHeight="1" thickBot="1" x14ac:dyDescent="0.25">
      <c r="A23" s="71" t="s">
        <v>770</v>
      </c>
      <c r="B23" s="72"/>
      <c r="C23" s="73"/>
    </row>
    <row r="24" spans="1:3" s="35" customFormat="1" ht="21.2" customHeight="1" x14ac:dyDescent="0.2">
      <c r="A24" s="74"/>
      <c r="B24" s="75" t="s">
        <v>50</v>
      </c>
      <c r="C24" s="76" t="s">
        <v>771</v>
      </c>
    </row>
    <row r="25" spans="1:3" s="35" customFormat="1" ht="65.849999999999994" customHeight="1" x14ac:dyDescent="0.2">
      <c r="A25" s="36"/>
      <c r="B25" s="44" t="s">
        <v>51</v>
      </c>
      <c r="C25" s="45" t="s">
        <v>791</v>
      </c>
    </row>
    <row r="26" spans="1:3" s="35" customFormat="1" x14ac:dyDescent="0.2">
      <c r="C26" s="38"/>
    </row>
    <row r="27" spans="1:3" s="35" customFormat="1" x14ac:dyDescent="0.2">
      <c r="C27" s="38"/>
    </row>
    <row r="28" spans="1:3" s="35" customFormat="1" ht="15.75" x14ac:dyDescent="0.2">
      <c r="A28" s="40"/>
      <c r="C28" s="38"/>
    </row>
    <row r="29" spans="1:3" s="35" customFormat="1" x14ac:dyDescent="0.2">
      <c r="C29" s="38"/>
    </row>
    <row r="30" spans="1:3" s="35" customFormat="1" x14ac:dyDescent="0.2">
      <c r="C30" s="38"/>
    </row>
    <row r="31" spans="1:3" s="35" customFormat="1" x14ac:dyDescent="0.2">
      <c r="C31" s="38"/>
    </row>
    <row r="32" spans="1:3" s="35" customFormat="1" x14ac:dyDescent="0.2">
      <c r="C32" s="38"/>
    </row>
    <row r="33" spans="3:3" s="35" customFormat="1" x14ac:dyDescent="0.2">
      <c r="C33" s="38"/>
    </row>
    <row r="34" spans="3:3" s="35" customFormat="1" x14ac:dyDescent="0.2">
      <c r="C34" s="38"/>
    </row>
    <row r="35" spans="3:3" s="35" customFormat="1" x14ac:dyDescent="0.2">
      <c r="C35" s="38"/>
    </row>
    <row r="36" spans="3:3" s="35" customFormat="1" x14ac:dyDescent="0.2">
      <c r="C36" s="38"/>
    </row>
    <row r="37" spans="3:3" s="35" customFormat="1" x14ac:dyDescent="0.2">
      <c r="C37" s="38"/>
    </row>
    <row r="38" spans="3:3" s="35" customFormat="1" x14ac:dyDescent="0.2">
      <c r="C38" s="38"/>
    </row>
    <row r="39" spans="3:3" s="35" customFormat="1" x14ac:dyDescent="0.2">
      <c r="C39" s="38"/>
    </row>
    <row r="40" spans="3:3" s="35" customFormat="1" x14ac:dyDescent="0.2">
      <c r="C40" s="38"/>
    </row>
    <row r="41" spans="3:3" s="35" customFormat="1" x14ac:dyDescent="0.2">
      <c r="C41" s="38"/>
    </row>
    <row r="42" spans="3:3" s="35" customFormat="1" x14ac:dyDescent="0.2">
      <c r="C42" s="38"/>
    </row>
    <row r="43" spans="3:3" s="35" customFormat="1" x14ac:dyDescent="0.2">
      <c r="C43" s="38"/>
    </row>
    <row r="44" spans="3:3" s="35" customFormat="1" x14ac:dyDescent="0.2">
      <c r="C44" s="38"/>
    </row>
  </sheetData>
  <sheetProtection password="CC1B" sheet="1" objects="1" scenarios="1"/>
  <mergeCells count="2">
    <mergeCell ref="B1:C1"/>
    <mergeCell ref="A12:C12"/>
  </mergeCells>
  <pageMargins left="0.70866141732283472" right="0.70866141732283472" top="0.74803149606299213" bottom="0.74803149606299213" header="0.31496062992125984" footer="0.31496062992125984"/>
  <pageSetup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36</vt:i4>
      </vt:variant>
    </vt:vector>
  </HeadingPairs>
  <TitlesOfParts>
    <vt:vector size="40" baseType="lpstr">
      <vt:lpstr>SOLICITUD DE CDR</vt:lpstr>
      <vt:lpstr>DANE</vt:lpstr>
      <vt:lpstr>LISTADOS</vt:lpstr>
      <vt:lpstr>INSTRUCTIVO SOLICITUD </vt:lpstr>
      <vt:lpstr>AMAZONAS</vt:lpstr>
      <vt:lpstr>ANTIOQUIA</vt:lpstr>
      <vt:lpstr>ARAUCA</vt:lpstr>
      <vt:lpstr>'INSTRUCTIVO SOLICITUD '!Área_de_impresión</vt:lpstr>
      <vt:lpstr>'SOLICITUD DE CDR'!Área_de_impresión</vt:lpstr>
      <vt:lpstr>ATLÁNTICO</vt:lpstr>
      <vt:lpstr>BOLÍVAR</vt:lpstr>
      <vt:lpstr>BOYACÁ</vt:lpstr>
      <vt:lpstr>CALDAS</vt:lpstr>
      <vt:lpstr>CAQUETÁ</vt:lpstr>
      <vt:lpstr>CASANARE</vt:lpstr>
      <vt:lpstr>CAUCA</vt:lpstr>
      <vt:lpstr>CHOCÓ</vt:lpstr>
      <vt:lpstr>CÓRDOBA</vt:lpstr>
      <vt:lpstr>CUNDINAMARCA</vt:lpstr>
      <vt:lpstr>DEPARTAMENTO</vt:lpstr>
      <vt:lpstr>GUAINÍA</vt:lpstr>
      <vt:lpstr>GUAVIARE</vt:lpstr>
      <vt:lpstr>HUILA</vt:lpstr>
      <vt:lpstr>LA_GUAJIRA</vt:lpstr>
      <vt:lpstr>MAGDALENA</vt:lpstr>
      <vt:lpstr>META</vt:lpstr>
      <vt:lpstr>NARIÑO</vt:lpstr>
      <vt:lpstr>NEIVA</vt:lpstr>
      <vt:lpstr>NORTE_DE_SANTANDER</vt:lpstr>
      <vt:lpstr>PUTUMAYO</vt:lpstr>
      <vt:lpstr>QUINDIO</vt:lpstr>
      <vt:lpstr>RISARALDA</vt:lpstr>
      <vt:lpstr>SAN_ANDRÉS</vt:lpstr>
      <vt:lpstr>SANTANDER</vt:lpstr>
      <vt:lpstr>SUCRE</vt:lpstr>
      <vt:lpstr>'INSTRUCTIVO SOLICITUD '!Títulos_a_imprimir</vt:lpstr>
      <vt:lpstr>TOLIMA</vt:lpstr>
      <vt:lpstr>VALLE_DEL_CAUCA</vt:lpstr>
      <vt:lpstr>VAUPÉS</vt:lpstr>
      <vt:lpstr>VICHADA</vt:lpstr>
    </vt:vector>
  </TitlesOfParts>
  <Company>BANCOLOMBIA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BANCOLOMBIA S.A.</dc:creator>
  <cp:lastModifiedBy>Giovanni Peña Cruz</cp:lastModifiedBy>
  <cp:lastPrinted>2019-05-22T21:11:50Z</cp:lastPrinted>
  <dcterms:created xsi:type="dcterms:W3CDTF">2009-02-27T21:00:17Z</dcterms:created>
  <dcterms:modified xsi:type="dcterms:W3CDTF">2020-02-11T19:13:18Z</dcterms:modified>
</cp:coreProperties>
</file>